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3335" windowHeight="7680"/>
  </bookViews>
  <sheets>
    <sheet name="Φύλλο2" sheetId="2" r:id="rId1"/>
    <sheet name="Φύλλο3" sheetId="3" r:id="rId2"/>
  </sheets>
  <calcPr calcId="124519"/>
</workbook>
</file>

<file path=xl/calcChain.xml><?xml version="1.0" encoding="utf-8"?>
<calcChain xmlns="http://schemas.openxmlformats.org/spreadsheetml/2006/main">
  <c r="F505" i="2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506" s="1"/>
  <c r="F335"/>
  <c r="F336"/>
  <c r="F434" s="1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307"/>
  <c r="F308"/>
  <c r="F327" s="1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507" l="1"/>
  <c r="F508"/>
  <c r="F435"/>
  <c r="F436" s="1"/>
  <c r="F329"/>
  <c r="F328"/>
  <c r="F299"/>
  <c r="F300"/>
  <c r="F301" s="1"/>
</calcChain>
</file>

<file path=xl/sharedStrings.xml><?xml version="1.0" encoding="utf-8"?>
<sst xmlns="http://schemas.openxmlformats.org/spreadsheetml/2006/main" count="994" uniqueCount="501">
  <si>
    <t>α/α</t>
  </si>
  <si>
    <t>Περιγραφή</t>
  </si>
  <si>
    <t>Ποσότητα</t>
  </si>
  <si>
    <r>
      <t xml:space="preserve">ΟΜΑΔΑ  Β </t>
    </r>
    <r>
      <rPr>
        <b/>
        <sz val="12"/>
        <color theme="1"/>
        <rFont val="Arial"/>
        <family val="2"/>
        <charset val="161"/>
      </rPr>
      <t>: ΟΙΚΟΔΟΜΙΚΑ ΥΛΙΚΑ</t>
    </r>
    <r>
      <rPr>
        <b/>
        <sz val="12"/>
        <color rgb="FF000000"/>
        <rFont val="Arial"/>
        <family val="2"/>
        <charset val="161"/>
      </rPr>
      <t xml:space="preserve"> </t>
    </r>
    <r>
      <rPr>
        <b/>
        <sz val="12"/>
        <color theme="1"/>
        <rFont val="Arial"/>
        <family val="2"/>
        <charset val="161"/>
      </rPr>
      <t>/ CPV 44111000-1</t>
    </r>
    <r>
      <rPr>
        <sz val="12"/>
        <color rgb="FF000000"/>
        <rFont val="Arial"/>
        <family val="2"/>
        <charset val="161"/>
      </rPr>
      <t xml:space="preserve"> </t>
    </r>
  </si>
  <si>
    <t>Πλάκες πεζοδρομίου σχεδίου 40 Χ 40 Χ 5 cm</t>
  </si>
  <si>
    <t>m2</t>
  </si>
  <si>
    <t>Χαλίκι</t>
  </si>
  <si>
    <t>m3</t>
  </si>
  <si>
    <t>Γαρμπίλι</t>
  </si>
  <si>
    <t>Άμμος</t>
  </si>
  <si>
    <t>Υλικό 3Α</t>
  </si>
  <si>
    <t xml:space="preserve">Βότσαλο (λευκό - 3-5 cm) σε σάκους big-bag </t>
  </si>
  <si>
    <t>Τσιμέντο μαύρο (σακί 25 Kg)</t>
  </si>
  <si>
    <t>τεμ.</t>
  </si>
  <si>
    <t>Τσιμέντο λευκό (σακί 25 Kg)</t>
  </si>
  <si>
    <t>Τούβλα διάτρητα (19 Χ 12 Χ 9)cm</t>
  </si>
  <si>
    <t>Τσιμεντόλιθοι (39 Χ 19 Χ 19)cm</t>
  </si>
  <si>
    <t>Κράσπεδα πρόχυτα (100 Χ 30 Χ 15)cm</t>
  </si>
  <si>
    <t>Μαρμαρόσκονη (σακί 25 Kg)</t>
  </si>
  <si>
    <t>Άμμος θαλάσσης (σακί 25 Kg)</t>
  </si>
  <si>
    <t xml:space="preserve">Άμμος (σακί 20 kg)  </t>
  </si>
  <si>
    <t xml:space="preserve">Ασβέστης (σακί 25 kg) </t>
  </si>
  <si>
    <t xml:space="preserve">Κόλλα πλακιδίων ακρυλική S2 (συσκ. 25 kg) </t>
  </si>
  <si>
    <t>Έτοιμος σοφάς λευκός τελικής στρώσης (συσκ. 30 kg)</t>
  </si>
  <si>
    <t xml:space="preserve">Κονίαμα για τσιμέντα ρυτινούχο (συσκ. 25 kg) </t>
  </si>
  <si>
    <t>Γύψος (συσκ. 25 kg)</t>
  </si>
  <si>
    <t>Σακκούλες μπαζών (μπλε)</t>
  </si>
  <si>
    <t>ΑΘΡΟΙΣΜΑ:</t>
  </si>
  <si>
    <t>Φ.Π.Α 24%:</t>
  </si>
  <si>
    <t>ΣΥΝΟΛΟ  ΟΜΑΔΑΣ Β :</t>
  </si>
  <si>
    <r>
      <t xml:space="preserve">ΟΜΑΔΑ  Γ </t>
    </r>
    <r>
      <rPr>
        <b/>
        <sz val="12"/>
        <rFont val="Arial"/>
        <family val="2"/>
        <charset val="161"/>
      </rPr>
      <t>: ΥΛΙΚΑ ΣΙΔΗΡΟΥ / CPV 44316000-8</t>
    </r>
    <r>
      <rPr>
        <sz val="12"/>
        <color rgb="FF000000"/>
        <rFont val="Arial"/>
        <family val="2"/>
        <charset val="161"/>
      </rPr>
      <t xml:space="preserve"> </t>
    </r>
  </si>
  <si>
    <t>Γυαλί για ηλεκτρονική μάσκα</t>
  </si>
  <si>
    <t>Δίσκος κοπής σιδήρου Φ125 τροχού Α' ποιότητας (INOX)</t>
  </si>
  <si>
    <t>Δίσκος κοπής σιδήρου Φ250 για πριόνι ηλεκτρικό Α' ποιότητας (INOX) - μικρό - δόντι - μεγάλο</t>
  </si>
  <si>
    <t>Κλειδαριά γλωσσού Ν20 + Ν30, ενδεικτικού τύπου CISA ή  ισοδύναμο αυτού (κομπλέ)</t>
  </si>
  <si>
    <t>Λουκέτα Νο 40</t>
  </si>
  <si>
    <t>Λουκέτα Νο 50</t>
  </si>
  <si>
    <t>Τρυπάνι αέρος Φ16</t>
  </si>
  <si>
    <t>Τρυπάνι αέρος Φ12</t>
  </si>
  <si>
    <t>Τρυπάνι αέρος Φ8</t>
  </si>
  <si>
    <t>Τρυπάνι αέρος Φ6</t>
  </si>
  <si>
    <t>Τρυπάνι αέρος Φ3,5</t>
  </si>
  <si>
    <t>Πλέγμα δομικό (μέση τιμή 5 Χ 2,15)μ.,</t>
  </si>
  <si>
    <t>Υποδοχές κλειδαριάς 45 χιλ. κέντρο (80 Χ 40)</t>
  </si>
  <si>
    <t>Αφαλός κλειδαριάς για εξωτερική πόρτα</t>
  </si>
  <si>
    <t>Τρυπάνια S.D.S. Plus τετράπτερο Αμερικής ή Γερμανίας Φ6</t>
  </si>
  <si>
    <t>Τρυπάνια S.D.S. Plus τετράπτερο Αμερικής ή Γερμανίας Φ7</t>
  </si>
  <si>
    <t>Τρυπάνια S.D.S. Plus τετράπτερο Αμερικής ή Γερμανίας Φ8</t>
  </si>
  <si>
    <t>Τρυπάνια S.D.S. Plus τετράπτερο Αμερικής ή Γερμανίας Φ10</t>
  </si>
  <si>
    <t>Τρυπάνια S.D.S. Plus τετράπτερο Αμερικής ή Γερμανίας Φ12</t>
  </si>
  <si>
    <t>Λουκέτα (CISA) ή ισοδύναμο αυτού Νο 70 πύρου</t>
  </si>
  <si>
    <t>Πριονόλαμες σιδήρου διπλής κοπής</t>
  </si>
  <si>
    <t>Πριονόλαμες αέρος</t>
  </si>
  <si>
    <t>Στριφώνια Μ8Χ60 (συσκ. 250)</t>
  </si>
  <si>
    <t>Στριφώνια Μ8Χ80 (συσκ. 250)</t>
  </si>
  <si>
    <t>Στριφώνια Μ8Χ70 (συσκ. 250)</t>
  </si>
  <si>
    <t>Νοβοπανόβιδες 5Χ40 (συσκ. 500)</t>
  </si>
  <si>
    <t>Νοβοπανόβιδες 5Χ45 (συσκ. 500)</t>
  </si>
  <si>
    <t>Νοβοπανόβιδες 5Χ50 (συσκ. 500)</t>
  </si>
  <si>
    <t>Ροδέλες Φ125 Μ8 (συσκ. 1000)</t>
  </si>
  <si>
    <t>Ροδέλες Φ125 Μ10 (συσκ. 1000)</t>
  </si>
  <si>
    <t>Ροδέλες Φ125 Μ12 (συσκ. 1000)</t>
  </si>
  <si>
    <t>Τρυπάνι μπετού S.D.S. Plus Φ16 (40cm) τετράπτερο Bosch  ή ισοδύναμο αυτού</t>
  </si>
  <si>
    <t>Τρυπάνι μπετού S.D.S. Plus Φ18 (40cm) τετράπτερο Bosch  ή ισοδύναμο αυτού</t>
  </si>
  <si>
    <t>Τρυπάνι μπετού S.D.S. Plus Φ20 (40cm) τετράπτερο Bosch  ή ισοδύναμο αυτού</t>
  </si>
  <si>
    <t>Τρυπάνι μπετού S.D.S. Plus Φ22 (40cm) τετράπτερο Bosch  ή ισοδύναμο αυτού</t>
  </si>
  <si>
    <t>Τρυπάνι μπετού S.D.S. Plus Φ24 (40cm) τετράπτερο Bosch  ή ισοδύναμο αυτού</t>
  </si>
  <si>
    <t>Τρυπάνι μπετού S.D.S. Plus Φ28 (40cm) τετράπτερο Bosch  ή ισοδύναμο αυτού</t>
  </si>
  <si>
    <t>Τρυπάνι μπετού S.D.S. Plus Φ10 (40cm) τετράπτερο Bosch  ή ισοδύναμο αυτού</t>
  </si>
  <si>
    <t>Τρυπάνι μπετού S.D.S. Plus Φ12 (40cm) τετράπτερο Bosch  ή ισοδύναμο αυτού</t>
  </si>
  <si>
    <t>Κλειδαριές για εσωτερικές ξύλινες πόρτες (40 χιλ. κέντρο)</t>
  </si>
  <si>
    <t>Κλειδαριές για εσωτερικές ξύλινες πόρτες (45 χιλ. κέντρο)</t>
  </si>
  <si>
    <t xml:space="preserve">Κλειδαριά πόμολο τύπου (ΜORETI) </t>
  </si>
  <si>
    <t>Πόμολα για εσωτερικές πόρτες (πλαστικά)</t>
  </si>
  <si>
    <t xml:space="preserve">Κλειδαριές συρταριών </t>
  </si>
  <si>
    <t>Νοβοπανόβιδες 4Χ30 (συσκ. 1000)</t>
  </si>
  <si>
    <t>Νοβοπανόβιδες 4Χ40 (συσκ. 500)</t>
  </si>
  <si>
    <t>Νοβοπανόβιδες 4Χ45 (συσκ. 1000)</t>
  </si>
  <si>
    <t>Γωνίες γαλβανιζέ (στοπ ρολλών) – (συσκ. 100)</t>
  </si>
  <si>
    <t>Γωνίες γαλβανιζέ (60Χ50) – (συσκ. 100)</t>
  </si>
  <si>
    <t>Βίδες αυτοδιάτρητες εξάγωνες (6.3Χ19) – (συσκ. 400)</t>
  </si>
  <si>
    <t>Βίδες αυτοδιάτρητες εξάγωνες (6.3Χ25) – (συσκ. 300)</t>
  </si>
  <si>
    <t>Βίδες αυτοδιάτρητες εξάγωνες (6.3Χ32) – (συσκ. 100)</t>
  </si>
  <si>
    <t>Βίδες αυτοδιάτρητες εξάγωνες (6.3Χ38) – (συσκ. 250)</t>
  </si>
  <si>
    <t>Σύρμα κουλούρα γαλβανιζέ Νο 7</t>
  </si>
  <si>
    <t xml:space="preserve">Δίσκος Φ 230 μαρμάρου </t>
  </si>
  <si>
    <t>Δίσκος Φ 230 INOX</t>
  </si>
  <si>
    <t>Δίσκος Φ 230Χ3</t>
  </si>
  <si>
    <t>Δίσκος Φ 125 απλός</t>
  </si>
  <si>
    <t>Δίσκος Φ 125 λείανσης</t>
  </si>
  <si>
    <t>Δίσκος Φ 125 μαρμάρου</t>
  </si>
  <si>
    <t>Πλέγμα γαλβανιζέ διαστάσεων 2,15Χ5 (5Χ10) πάχους 4 χιλ.</t>
  </si>
  <si>
    <t>Κοιλοδοκός μαύρος 50 X 50 X 2 mm</t>
  </si>
  <si>
    <t>m</t>
  </si>
  <si>
    <t>Κοιλοδοκός μαύρος 80 X 40 X 2 mm</t>
  </si>
  <si>
    <t>Κοιλοδοκός μαύρος 80 Χ 80 Χ 3 mm</t>
  </si>
  <si>
    <t>Κοιλοδοκός μαύρος 60 Χ 40 Χ 1,5 mm</t>
  </si>
  <si>
    <t>Στράντζα 20 Χ 20 Χ 1,5 mm</t>
  </si>
  <si>
    <t>Στράντζα 40 Χ 40 Χ 1,5 mm</t>
  </si>
  <si>
    <t>Στράντζα 17 Χ 17 Χ 1,5 mm</t>
  </si>
  <si>
    <t>Στράντζα 40 Χ 30 Χ 1,5 mm</t>
  </si>
  <si>
    <t>Στράντζα 40 Χ 20 Χ 1,5 mm</t>
  </si>
  <si>
    <t>Στράντζα 30 Χ 30 Χ 1,5 mm</t>
  </si>
  <si>
    <t>Στράντζα 30 Χ 20 Χ 1,5 mm</t>
  </si>
  <si>
    <t>Κάσα Μπινί 38 Χ 38 Χ 1,5</t>
  </si>
  <si>
    <t>Στράντζα 38Χ38Χ1,5 ενισχυμένη</t>
  </si>
  <si>
    <t>Στράντζα 30Χ30Χ1,5 ενισχυμένη</t>
  </si>
  <si>
    <t>Ταφ 25 Χ 3</t>
  </si>
  <si>
    <t>Πάνελ ''σάντουιτς'', 5 cm</t>
  </si>
  <si>
    <r>
      <t>Ηλεκτρόδια κοινά Φ 2,50 ενδεικτικού τύπου ΕΡΛΙΚΟΝ</t>
    </r>
    <r>
      <rPr>
        <b/>
        <sz val="12"/>
        <rFont val="Times New Roman"/>
        <family val="1"/>
        <charset val="161"/>
      </rPr>
      <t xml:space="preserve"> </t>
    </r>
    <r>
      <rPr>
        <sz val="12"/>
        <rFont val="Arial"/>
        <family val="2"/>
        <charset val="161"/>
      </rPr>
      <t>ή  ισοδύναμο αυτού</t>
    </r>
  </si>
  <si>
    <t>kg</t>
  </si>
  <si>
    <t>Λάμα μαύρη 40 Χ 5 mm</t>
  </si>
  <si>
    <t>Λάμα μαύρη 50 Χ 8 mm</t>
  </si>
  <si>
    <t>Λάμα μαύρη 40 Χ 8 mm</t>
  </si>
  <si>
    <t>Λάμα μαύρη 20 Χ 3 mm</t>
  </si>
  <si>
    <t>Λάμα μαύρη 30 Χ 3 mm</t>
  </si>
  <si>
    <t>Λάμα μαύρη 20 Χ 5 mm</t>
  </si>
  <si>
    <t>Λάμα μαύρη 20 Χ 6 mm</t>
  </si>
  <si>
    <t>Λαμαρίνα κριθαράκι 3 mm, διαστ. φύλλου</t>
  </si>
  <si>
    <t>Τετράγωνος μασίφ 12 Χ 12</t>
  </si>
  <si>
    <t>Τετράγωνος μασίφ 10 Χ 10</t>
  </si>
  <si>
    <t>Τετράγωνος μασίφ 14 Χ 14</t>
  </si>
  <si>
    <t>Τετράγωνος μασίφ 16 Χ 16</t>
  </si>
  <si>
    <t>Στρογγυλός μασίφ Φ 14</t>
  </si>
  <si>
    <t>Στρογγυλός μασίφ Φ16</t>
  </si>
  <si>
    <t>Στρογγυλός μασίφ Φ10</t>
  </si>
  <si>
    <t>Στρογγυλός μασίφ Φ12</t>
  </si>
  <si>
    <t>Λαμαρίνα μαύρη πάχους 1,5 χιλ., διαστ. φύλλου 2,00 Χ 1,00 m</t>
  </si>
  <si>
    <t>Λαμαρίνα γαλβανιζέ τραπεζοειδής πάχους 0,4 mm</t>
  </si>
  <si>
    <t>Αυλακωτή λαμαρίνα γαλβανιζέ πάχους 0,4 mm</t>
  </si>
  <si>
    <t>Γωνίες 20 Χ 3 χιλ.</t>
  </si>
  <si>
    <t>Γωνίες 30 Χ 3 χιλ.</t>
  </si>
  <si>
    <t>ΣΥΝΟΛΟ  ΟΜΑΔΑΣ Γ :</t>
  </si>
  <si>
    <r>
      <t xml:space="preserve">ΟΜΑΔΑ  Α </t>
    </r>
    <r>
      <rPr>
        <b/>
        <sz val="12"/>
        <rFont val="Arial"/>
        <family val="2"/>
        <charset val="161"/>
      </rPr>
      <t>: ΥΔΡΑΥΛΙΚΑ ΥΛΙΚΑ</t>
    </r>
    <r>
      <rPr>
        <b/>
        <sz val="12"/>
        <color rgb="FF000000"/>
        <rFont val="Arial"/>
        <family val="2"/>
        <charset val="161"/>
      </rPr>
      <t xml:space="preserve"> </t>
    </r>
    <r>
      <rPr>
        <b/>
        <sz val="12"/>
        <rFont val="Arial"/>
        <family val="2"/>
        <charset val="161"/>
      </rPr>
      <t>/ CPV 44115200-1</t>
    </r>
    <r>
      <rPr>
        <sz val="12"/>
        <color rgb="FF000000"/>
        <rFont val="Arial"/>
        <family val="2"/>
        <charset val="161"/>
      </rPr>
      <t xml:space="preserve"> </t>
    </r>
  </si>
  <si>
    <t>Ταυ αποχ/σεως Φ100 / 6ΑΤΜ</t>
  </si>
  <si>
    <t>Ταυ αποχ/σεως Φ125 / 6ΑΤΜ</t>
  </si>
  <si>
    <t>Ημιταφ αποχ/σεως Φ100 / 6ΑΤΜ</t>
  </si>
  <si>
    <t>Ημιταφ αποχ/σεως Φ125 / 6ΑΤΜ</t>
  </si>
  <si>
    <t>Καμπύλη αποχ/σεως Φ50 45ο 6ΑΤΜ</t>
  </si>
  <si>
    <t>Καμπύλη αποχ/σεως Φ63 45ο 6ΑΤΜ</t>
  </si>
  <si>
    <t>Καμπύλη αποχ/σεως Φ75 45ο 6ΑΤΜ</t>
  </si>
  <si>
    <t>Καμπύλη αποχ/σεως Φ100 45ο 6ΑΤΜ</t>
  </si>
  <si>
    <t>Καμπύλη αποχ/σεως Φ125 45ο 6ΑΤΜ</t>
  </si>
  <si>
    <t>Καμπύλη αποχ/σεως Φ50 90ο 6ΑΤΜ</t>
  </si>
  <si>
    <t>Καμπύλη αποχ/σεως Φ63 90ο 6ΑΤΜ</t>
  </si>
  <si>
    <t>Καμπύλη αποχ/σεως Φ75 87ο 6ΑΤΜ</t>
  </si>
  <si>
    <t>Καμπύλη αποχ/σεως Φ100 90ο 6ΑΤΜ</t>
  </si>
  <si>
    <t>Καμπύλη αποχ/σεως Φ125 87ο 6ΑΤΜ</t>
  </si>
  <si>
    <t>Κόλλα για PVC 1/4kgr</t>
  </si>
  <si>
    <t>Κόλλα για PVC 1/2kgr</t>
  </si>
  <si>
    <t>Καμπύλη αποχ/σης plus λευκή 40/90, Pipe Life</t>
  </si>
  <si>
    <t>Καμπύλη αποχ/σης plus λευκή 40/45, Pipe Life</t>
  </si>
  <si>
    <t>Γωνιές ορειχάλκινες θηλυκού σπειρώματος (Μ.Β.) 1/2ins</t>
  </si>
  <si>
    <t>Γωνιές ορειχάλκινες θηλυκού σπειρώματος (Μ.Β.) 3/4ins</t>
  </si>
  <si>
    <t>Γωνιές ορειχάλκινες θηλυκού σπειρώματος (Μ.Β.) 1ins</t>
  </si>
  <si>
    <t>Γωνιές ορειχάλκινες θηλυκού σπειρώματος (Μ.Β.) 1 1/4ins</t>
  </si>
  <si>
    <t>Γωνιές ορειχάλκινες θηλυκού σπειρώματος (Μ.Β.) 1 1/2ins</t>
  </si>
  <si>
    <t>Γωνιές ορειχάλκινες θηλυκού σπειρώματος (Μ.Β.) 2ins</t>
  </si>
  <si>
    <t>Γωνιές ορειχάλκινες αρσενικού σπειρώματος (Ε.Β.) 1/2ins</t>
  </si>
  <si>
    <t>Γωνιές ορειχάλκινες αρσενικού σπειρώματος (Ε.Β.) 3/4ins</t>
  </si>
  <si>
    <t>Γωνιές ορειχάλκινες αρσενικού σπειρώματος (Ε.Β.) 1ins</t>
  </si>
  <si>
    <t>Γωνιές ορειχάλκινες αρσενικού σπειρώματος (Ε.Β.)1 1/4ins</t>
  </si>
  <si>
    <t>Γωνιές ορειχάλκινες αρσενικού σπειρώματος (Ε.Β.)1 1/2ins</t>
  </si>
  <si>
    <t>Γωνιές ορειχάλκινες αρσενικού σπειρώματος (Ε.Β.) 2ins</t>
  </si>
  <si>
    <t>Μουφομαστοί στρογγυλοί 1/2ins ΧΡΩΜΕ L25</t>
  </si>
  <si>
    <t>Μουφομαστοί στρογγυλοί 1/2ins ΧΡΩΜΕ L37</t>
  </si>
  <si>
    <t>Προσθήκες στρογγυλές χρω. 1/2XL=10ΒΤ</t>
  </si>
  <si>
    <t>Προσθήκες στρογγυλές χρω. 1/2XL=15ΒΤ</t>
  </si>
  <si>
    <t>Προσθήκες στρογγυλές χρω. 1/2XL=20ΒΤ</t>
  </si>
  <si>
    <t>Προσθήκες στρογγυλές χρω. 1/2XL=25ΒΤ</t>
  </si>
  <si>
    <t>Προσθήκες στρογγυλές χρω. 1/2XL=30ΒΤ</t>
  </si>
  <si>
    <t>Σφαιρικός διακόπτης 1/2ins βαρέως (CIM)</t>
  </si>
  <si>
    <t>Σφαιρικός διακόπτης 3/4ins βαρέως (CIM)</t>
  </si>
  <si>
    <t xml:space="preserve">Σφαιρικός διακόπτης 1ins βαρέως (CIM) </t>
  </si>
  <si>
    <t>Σφαιρικός διακόπτης 1 1/4ins βαρέως (CIM)</t>
  </si>
  <si>
    <t>Σφαιρικός διακόπτης 1 1/2ins βαρέως (CIM)</t>
  </si>
  <si>
    <t xml:space="preserve">Σφαιρικός διακόπτης 2ins βαρέως (CIM) </t>
  </si>
  <si>
    <t>Γωνιακά  1/2x1/2 βαρέως (CIM)</t>
  </si>
  <si>
    <t>Γωνιακά  1/2x3/4 βαρέως (CIM)</t>
  </si>
  <si>
    <t xml:space="preserve">Μαστοί αρσενικοί ΥΒΤ 15 Χ 1/2ins </t>
  </si>
  <si>
    <t>Μαστοί αρσενικοί ΥΒΤ 18 Χ 1/2ins</t>
  </si>
  <si>
    <t xml:space="preserve">Μαστοί ορειχάλκινοι αρσενικοί 18 Χ 3/4ins </t>
  </si>
  <si>
    <t xml:space="preserve">Μαστοί ορειχάλκινοι αρσενικοί 22 Χ 3/4ins </t>
  </si>
  <si>
    <t xml:space="preserve">Μαστοί ορειχάλκινοι αρσενικοί 22 Χ 1ins </t>
  </si>
  <si>
    <t xml:space="preserve">Μαστοί αρσενικοί Β.Τ. 28 Χ 1ins </t>
  </si>
  <si>
    <t>Μαστοί ορειχάλκινοι αρσενικοί 35 Χ 1ins</t>
  </si>
  <si>
    <t xml:space="preserve">Μαστοί θηλυκοί ΥΒΤ 15 Χ 1/2ins </t>
  </si>
  <si>
    <t xml:space="preserve">Μαστοί ορειχάλκινοι θηλυκοί 18 Χ 1/2ins </t>
  </si>
  <si>
    <t xml:space="preserve">Μαστοί ορειχάλκινοι θηλυκοί 18 Χ 3/4ins </t>
  </si>
  <si>
    <t xml:space="preserve">Μαστοί ορειχάλκινοι θηλυκοί 22 Χ 3/4ins </t>
  </si>
  <si>
    <t xml:space="preserve">Μαστοί ορειχάλκινοι θηλυκοί 22 Χ 1ins </t>
  </si>
  <si>
    <t xml:space="preserve">Μαστοί ορειχάλκινοι θηλυκοί 28 Χ 1ins </t>
  </si>
  <si>
    <t>Μαστοί εξάγωνοι Αρσενικοί 1/2ins  ΒΤ</t>
  </si>
  <si>
    <t>Μαστοί εξάγωνοι Αρσενικοί 3/4ins  ΒΤ</t>
  </si>
  <si>
    <t>Μαστοί εξάγωνοι Αρσενικοί 1ins ΒΤ</t>
  </si>
  <si>
    <t>Μαστοί ορειχάλκινοι 1 1/2 ins BT</t>
  </si>
  <si>
    <t>Συστολές χαλκού Φ28-Φ22</t>
  </si>
  <si>
    <t>Καμπύλες χαλκού Φ15</t>
  </si>
  <si>
    <t>Καμπύλες χαλκού Φ18</t>
  </si>
  <si>
    <t>Καμπύλες χαλκού Φ22</t>
  </si>
  <si>
    <t>Καμπύλες χαλκού Φ28</t>
  </si>
  <si>
    <t>Ταυ χαλκού Φ15</t>
  </si>
  <si>
    <t>Ταυ χαλκού Φ18</t>
  </si>
  <si>
    <t>Ταυ χαλκού Φ22</t>
  </si>
  <si>
    <t>Μούφα χαλκού Φ15</t>
  </si>
  <si>
    <t>Μούφα χαλκού Φ18</t>
  </si>
  <si>
    <t>Μούφα χαλκού Φ22</t>
  </si>
  <si>
    <t>Μούφα χαλκού Φ28</t>
  </si>
  <si>
    <t>Ημικαμπύλες χαλκού Φ15</t>
  </si>
  <si>
    <t>Ημικαμπύλες χαλκού Φ18</t>
  </si>
  <si>
    <t>Ημικαμπύλες χαλκού Φ22</t>
  </si>
  <si>
    <t>Ημικαμπύλες χαλκού Φ28</t>
  </si>
  <si>
    <t>Καμπύλες χαλκού αρσ-θηλ. Φ15</t>
  </si>
  <si>
    <t>Καμπύλες χαλκού αρσ-θηλ. Φ18</t>
  </si>
  <si>
    <t>Καμπύλες χαλκού αρσ-θηλ. Φ22</t>
  </si>
  <si>
    <t>Καμπύλες χαλκού αρσ-θηλ. Φ28</t>
  </si>
  <si>
    <t>Φιάλες προπανίου</t>
  </si>
  <si>
    <t>Μηχανισμός φιαλών προπανίου με αναπτίρ τύπου ROTERBERGER</t>
  </si>
  <si>
    <t>Κόλληση χαλκού 200gr</t>
  </si>
  <si>
    <t>Αλοιφές χαλκού 125 γραμ.</t>
  </si>
  <si>
    <t>Σιλικόνη 300ml</t>
  </si>
  <si>
    <t>Κόλληση χαλκού για σκληρές κολλήσεις 453gr</t>
  </si>
  <si>
    <t>Γωνιές θηλυκές Φ15Χ1/2ins ΥΒΤ</t>
  </si>
  <si>
    <t>Γωνιές ορειχάλκινες αρσενικές Φ15Χ1/2ins</t>
  </si>
  <si>
    <t>Σιφόνι πλαστικό</t>
  </si>
  <si>
    <t>Σπιράλ ΙΝΟΧ ΒΤ 1,50m λουτρού</t>
  </si>
  <si>
    <t xml:space="preserve">Σπιράλ ΙΝΟΧ ΒΤ θ.θ.20cm </t>
  </si>
  <si>
    <t xml:space="preserve">Σπιράλ ΙΝΟΧ ΒΤ θ.θ.30cm </t>
  </si>
  <si>
    <t xml:space="preserve">Σπιράλ ΙΝΟΧ ΒΤ θ.θ.40cm </t>
  </si>
  <si>
    <t xml:space="preserve">Σπιράλ ΙΝΟΧ ΒΤ θ.θ.50cm </t>
  </si>
  <si>
    <t xml:space="preserve">Σπιράλ ΙΝΟΧ ΒΤ θ.θ 60cm </t>
  </si>
  <si>
    <t xml:space="preserve">Σπιράλ ΙΝΟΧ ΒΤ θ.θ 100cm </t>
  </si>
  <si>
    <t>Στεατίνη 110gr</t>
  </si>
  <si>
    <t>Σιφώνι νιπτήρα ποτήρι Β.Τ. τύπου ΤΕΑΜ</t>
  </si>
  <si>
    <t>Σιφώνι νιπτήρα S Β.Τ. τύπου ΤΕΑΜ</t>
  </si>
  <si>
    <t>Σιφώνι σπιράλ 1 1/4 Φ32</t>
  </si>
  <si>
    <t>Διακόπτης καλοριφέρ γωνιακός 1/2ins βαρέως τύπου με στιθιοθλίπτη (Brass Form)</t>
  </si>
  <si>
    <t>Διακόπτης καλοριφέρ ίσιος  1/2ins βαρέως τύπου (Brass Form)</t>
  </si>
  <si>
    <t>Σχάρες στρογγυλές χρωμέ ΒΤ Φ100</t>
  </si>
  <si>
    <t>Σχάρες στρογγυλές χρωμέ ΒΤ Φ120</t>
  </si>
  <si>
    <t>Σχάρες τετράγωνες χρωμέ 12Χ12</t>
  </si>
  <si>
    <t>Ροζέτα κάνουλας 1/2ins</t>
  </si>
  <si>
    <t>Μπαταρία λουτρού αναμεικτική FIORE</t>
  </si>
  <si>
    <t>Μπαταρία νιπτήρα γέφυρα FIORE</t>
  </si>
  <si>
    <t>Μπαταρία νιπτήρα 1 οπής FIORE</t>
  </si>
  <si>
    <t>Βαλβίδα νιπτήρα</t>
  </si>
  <si>
    <t xml:space="preserve">Κανάβι </t>
  </si>
  <si>
    <t>Τεφλόν κορδόνι LOCTITE</t>
  </si>
  <si>
    <t>Μπαταρία μπάνιου χρωμέ τύπου FIORE</t>
  </si>
  <si>
    <t>Μπαταρία νιπτήρα αναμικτική 1 οπής χρωμέ τύπου FIORE</t>
  </si>
  <si>
    <t>Μπαταρία κουζίνας αναμικτική με ντουζ (ψιλό ρουξούνι) τύπου Fiore Β.Τ.</t>
  </si>
  <si>
    <t>Μπαταρία κουζίνας αναμικτική με ντουζ (χαμηλό ρουξούνι) τύπου Fiore Β.Τ.</t>
  </si>
  <si>
    <t>Καζανάκι υψηλής πιέσεως</t>
  </si>
  <si>
    <t>Μηχανισμός για καζανάκι χαμηλής πιέσεως (SPEK)</t>
  </si>
  <si>
    <t>Φλοτέρ για καζανάκι</t>
  </si>
  <si>
    <t>Καζανάκι υψηλής πιέσεως τύπου Νιαγάρα</t>
  </si>
  <si>
    <t>Σπιράλ συνδέσεως λεκάνης αυξομειώμενο</t>
  </si>
  <si>
    <t>Αυτόματος πληρώσεως 1/2ins ΒΤ με μανόμετρο (FAR)</t>
  </si>
  <si>
    <t>Βαλβίδα ασφαλείας 3/4 ins 3BAR βαρέως τύπου</t>
  </si>
  <si>
    <t>Βαλβίδα ασφαλείας 1/2 ins 3BAR βαρέως τύπου</t>
  </si>
  <si>
    <t>Αυτόματο εξαεριστικό γραμμής 1/2ins χρωμέ βαρέως τύπου</t>
  </si>
  <si>
    <t>Ρακόρ πολυαιθυλενίου αρσενικό Φ18 Χ 1/2ins Β.Τ.</t>
  </si>
  <si>
    <t>Ρακόρ πολυαιθυλενίου θηλυκό Φ18 Χ 1/2ins Β.Τ.</t>
  </si>
  <si>
    <t xml:space="preserve">Σιφόνι πλαστικό νεροχύτου μονό με χρωμέ βαλβίδα </t>
  </si>
  <si>
    <t xml:space="preserve">Σιφόνι πλαστικό νεροχύτου διπλό με χρωμέ βαλβίδα </t>
  </si>
  <si>
    <t>Βαλβίδα νεροχύτου λευκή</t>
  </si>
  <si>
    <t>Ταυ ορειχάλκινα 1/2ins βαρέως τύπου</t>
  </si>
  <si>
    <t>Ταυ ορειχάλκινα 3/4ins βαρέως τύπου</t>
  </si>
  <si>
    <t>Ταυ ορειχάλκινα 1ins βαρέως τύπου</t>
  </si>
  <si>
    <t>Κάλυμμα φρεατίου τύπου ούλεν</t>
  </si>
  <si>
    <t xml:space="preserve">Ρακόρ τεχν.σύσφιξης Σιδεροσωλήνα 1/2" αρσενικό Β.Τ. τύπου CIM </t>
  </si>
  <si>
    <t>Ρακόρ τεχν. σύσφιξης Σιδεροσωλήνα 1/2" θηλυκό Β.Τ. τύπου CIM</t>
  </si>
  <si>
    <t>Ρακόρ τεχν. σύσφιξης Σιδεροσωλήνα 3/4" αρσενικό Β.Τ. τύπου CIM</t>
  </si>
  <si>
    <t>Ρακόρ τεχν. σύσφιξης Σιδεροσωλήνα 3/4" θηλυκό Β.Τ. τύπου CIM</t>
  </si>
  <si>
    <t>Ρακόρ τεχν. σύσφιξης Σιδεροσωλήνα 1" αρσενικό Β.Τ. τύπου CIM</t>
  </si>
  <si>
    <t>Ρακόρ τεχν. σύσφιξης Σιδεροσωλήνα 1" θηλυκό Β.Τ. τύπου CIM</t>
  </si>
  <si>
    <t>Ρακόρ τεχν. σύσφιξης Σιδεροσωλήνα 1 1/4" αρσενικό Β.Τ. τύπου CIM</t>
  </si>
  <si>
    <t>Ρακόρ τεχν. σύσφιξης Σιδεροσωλήνα 1 1/4" θηλυκό Β.Τ. τύπου CIM</t>
  </si>
  <si>
    <t>Ρακόρ τεχν. σύσφιξης Σιδεροσωλήνα 1 1/2" αρσενικό Β.Τ. τύπου CIM</t>
  </si>
  <si>
    <t>Ρακόρ τεχν. σύσφιξης Σιδεροσωλήνα 1 1/2" θηλυκό  Β.Τ. τύπου CIM</t>
  </si>
  <si>
    <t>Βρύση 1/2 ευρωπαϊκής κατασκευής Β.Τ. CIM</t>
  </si>
  <si>
    <t>Θερμοσίφωνας 80 litr. Glass (ELCO)</t>
  </si>
  <si>
    <t>Θερμοσίφωνας 20 litr. Glass (ELCO)</t>
  </si>
  <si>
    <t>Θερμοσίφωνας 10 litr. Glass (ELCO)</t>
  </si>
  <si>
    <t>Κόπτης χαλκού (τύπου Rothenberger) Φ35 (6-35mm)</t>
  </si>
  <si>
    <t>Τσιμέντο ταχείας πήξεως συσκευασίας 5 κιλών</t>
  </si>
  <si>
    <t>Μιτοτσίμπιδα μικρά (τύπου Rothenberger) 7’’</t>
  </si>
  <si>
    <t>Μιτοτσίμπιδα μεσαία (τύπου Rothenberger) 10’’</t>
  </si>
  <si>
    <t>Μιτοτσίμπιδα μεγάλα (τύπου Rothenberger) 12’’</t>
  </si>
  <si>
    <t>Συστολές τύπου Αμερικής ¾ ΄΄x ½  ΄΄  ορειχάλκινες</t>
  </si>
  <si>
    <t>Συστολές τύπου Αμερικής ¾ ΄΄x 1΄΄ ορειχάλκινες</t>
  </si>
  <si>
    <t>Συστολές τύπου Αμερικής 1΄΄x ½  ΄΄  ορειχάλκινες</t>
  </si>
  <si>
    <t>Διακόπτες μονοσωλήνιου καλοριφέρ Φ16 ρακόρ μεταλλικό εξωτερικού βρόγχου (Brass Form)</t>
  </si>
  <si>
    <t xml:space="preserve">Αντλία αποστράγγισης λυμάτων τύπου WILO ανοξείδωτη </t>
  </si>
  <si>
    <t>Καζανάκι τύπου Καρίμπα</t>
  </si>
  <si>
    <t>Σιφόνι σπιράλ 1 1/2" x Φ40</t>
  </si>
  <si>
    <t>Ηλεκτροβάνα 1" τύπου CIM</t>
  </si>
  <si>
    <t>Φρεάτιο πλαστικό 20 x 20</t>
  </si>
  <si>
    <t>Φρεάτιο πλαστικό 30 x 30</t>
  </si>
  <si>
    <t>Φρεάτιο πλαστικό 40 x 40</t>
  </si>
  <si>
    <t>Τσέρκι κουλούρα (10 m)</t>
  </si>
  <si>
    <t>Καρφί ρομπότ (1,8)</t>
  </si>
  <si>
    <t>Καρφί ρομπότ (2,5)</t>
  </si>
  <si>
    <r>
      <t xml:space="preserve">Στήριγμα χαλκού Φ15  </t>
    </r>
    <r>
      <rPr>
        <sz val="12"/>
        <rFont val="Symbol"/>
        <family val="1"/>
        <charset val="2"/>
      </rPr>
      <t>I</t>
    </r>
  </si>
  <si>
    <r>
      <t xml:space="preserve">Στήριγμα χαλκού Φ18  </t>
    </r>
    <r>
      <rPr>
        <sz val="12"/>
        <rFont val="Symbol"/>
        <family val="1"/>
        <charset val="2"/>
      </rPr>
      <t>I</t>
    </r>
  </si>
  <si>
    <r>
      <t xml:space="preserve">Στήριγμα χαλκού Φ22  </t>
    </r>
    <r>
      <rPr>
        <sz val="12"/>
        <rFont val="Symbol"/>
        <family val="1"/>
        <charset val="2"/>
      </rPr>
      <t>I</t>
    </r>
  </si>
  <si>
    <r>
      <t xml:space="preserve">Στήριγμα χαλκού Φ28  </t>
    </r>
    <r>
      <rPr>
        <sz val="12"/>
        <rFont val="Symbol"/>
        <family val="1"/>
        <charset val="2"/>
      </rPr>
      <t>I</t>
    </r>
  </si>
  <si>
    <r>
      <t xml:space="preserve">Στήριγμα χαλκού Φ35  </t>
    </r>
    <r>
      <rPr>
        <sz val="12"/>
        <rFont val="Symbol"/>
        <family val="1"/>
        <charset val="2"/>
      </rPr>
      <t>I</t>
    </r>
  </si>
  <si>
    <r>
      <t xml:space="preserve">Στήριγμα χαλκού Φ15  </t>
    </r>
    <r>
      <rPr>
        <sz val="12"/>
        <rFont val="Symbol"/>
        <family val="1"/>
        <charset val="2"/>
      </rPr>
      <t>II</t>
    </r>
  </si>
  <si>
    <r>
      <t xml:space="preserve">Στήριγμα χαλκού Φ18  </t>
    </r>
    <r>
      <rPr>
        <sz val="12"/>
        <rFont val="Symbol"/>
        <family val="1"/>
        <charset val="2"/>
      </rPr>
      <t>II</t>
    </r>
  </si>
  <si>
    <r>
      <t xml:space="preserve">Στήριγμα χαλκού Φ22  </t>
    </r>
    <r>
      <rPr>
        <sz val="12"/>
        <rFont val="Symbol"/>
        <family val="1"/>
        <charset val="2"/>
      </rPr>
      <t>II</t>
    </r>
  </si>
  <si>
    <r>
      <t xml:space="preserve">Στήριγμα χαλκού Φ28  </t>
    </r>
    <r>
      <rPr>
        <sz val="12"/>
        <rFont val="Symbol"/>
        <family val="1"/>
        <charset val="2"/>
      </rPr>
      <t>II</t>
    </r>
  </si>
  <si>
    <r>
      <t xml:space="preserve">Στήριγμα χαλκού Φ35  </t>
    </r>
    <r>
      <rPr>
        <sz val="12"/>
        <rFont val="Symbol"/>
        <family val="1"/>
        <charset val="2"/>
      </rPr>
      <t>II</t>
    </r>
  </si>
  <si>
    <t xml:space="preserve">Σπιράλ μπαταρίας αναμεικτικής μήκους 50 cm ½ x Μ10  </t>
  </si>
  <si>
    <t xml:space="preserve">Καπάκι λεκάνης χρώματος λευκό (απλό) </t>
  </si>
  <si>
    <t>Μπουτόν καζανακίου Νο1 (SPEK)</t>
  </si>
  <si>
    <t>Μπουτόν καζανακίου Νο2 (SPEK)</t>
  </si>
  <si>
    <t xml:space="preserve">Μπέκ καυστήρα (DANFOSS) </t>
  </si>
  <si>
    <t>Ούπα 10</t>
  </si>
  <si>
    <t>Ούπα 8</t>
  </si>
  <si>
    <t xml:space="preserve">Βρύση μονή πάγκου τύπου Fiore  </t>
  </si>
  <si>
    <t>Σώματα καλοριφέρ τύπου 22-600-1000</t>
  </si>
  <si>
    <t>Σώματα καλοριφέρ τύπου 22-900-1000</t>
  </si>
  <si>
    <t>Σώματα καλοριφέρ τύπου 22-900-700</t>
  </si>
  <si>
    <t>Σώματα καλοριφέρ τύπου 22-900-800</t>
  </si>
  <si>
    <t>Σώματα καλοριφέρ τύπου 22-600-800</t>
  </si>
  <si>
    <t>Σώματα καλοριφέρ τύπου 22-900-600</t>
  </si>
  <si>
    <t>Σώματα καλοριφέρ τύπου 22-900-500</t>
  </si>
  <si>
    <t>Σώματα καλοριφέρ τύπου 33-600-1200</t>
  </si>
  <si>
    <t>Σώματα καλοριφέρ τύπου 33-600-1400</t>
  </si>
  <si>
    <t>Σώματα καλοριφέρ τύπου 33-600-900</t>
  </si>
  <si>
    <t>Σώματα καλοριφέρ τύπου 33-900-1000</t>
  </si>
  <si>
    <t>Σώματα καλοριφέρ τύπου 33-600-800</t>
  </si>
  <si>
    <t>Σώματα καλοριφέρ τύπου 33-900-800</t>
  </si>
  <si>
    <t>Σώματα καλοριφέρ τύπου 33-600-1100</t>
  </si>
  <si>
    <t>Σώματα καλοριφέρ τύπου 33-900-600</t>
  </si>
  <si>
    <t>Σώματα καλοριφέρ τύπου 33-900-500</t>
  </si>
  <si>
    <t>Μούφα χαλκού Φ35</t>
  </si>
  <si>
    <t>Ημιτάφ αποχετεύσεως Φ75</t>
  </si>
  <si>
    <t>Ημιτάφ αποχετεύσεως Φ63</t>
  </si>
  <si>
    <t>Ημιτάφ αποχετεύσεως Φ50</t>
  </si>
  <si>
    <t>Ημιτάφ αποχετεύσεως Φ40</t>
  </si>
  <si>
    <t>Καμπύλες χαλκού Φ35</t>
  </si>
  <si>
    <t>Ταυ χαλκού Φ28</t>
  </si>
  <si>
    <t>Ταυ χαλκού Φ35</t>
  </si>
  <si>
    <t>Ημικαμπύλες χαλκού Φ35</t>
  </si>
  <si>
    <t>Καμπύλες χαλκού Φ35 αρσ.- θηλ.</t>
  </si>
  <si>
    <t>Συστολές χαλκού Φ18Χ15</t>
  </si>
  <si>
    <t>Συστολές χαλκού Φ 22Χ18</t>
  </si>
  <si>
    <t>Συστολές χαλκού Φ 28Χ22</t>
  </si>
  <si>
    <t>Συστολές χαλκού Φ 35Χ28</t>
  </si>
  <si>
    <t>Συστολές Μπουκάλα ½’’ Χ ¾’’ ορειχάλκινες</t>
  </si>
  <si>
    <t>Συστολές Μπουκάλα ¾’’ Χ 1’’ ορειχάλκινες</t>
  </si>
  <si>
    <t>Συστολές Μπουκάλα 1’’ Χ 1½’’ ορειχάλκινες</t>
  </si>
  <si>
    <t>Συστολές Μπουκάλα 1’’ Χ 1 ¼’’ ορειχάλκινες</t>
  </si>
  <si>
    <t>Συστολές Μπουκάλα 2’’ Χ 1’’ ορειχάλκινες</t>
  </si>
  <si>
    <t>Φρεάτια μαντεμένια 50 Χ 50 Α15</t>
  </si>
  <si>
    <t>Φρεάτια μαντεμένια 60 Χ 60 Α15</t>
  </si>
  <si>
    <t>Ζουμπάς για καρφιά ρομπότ</t>
  </si>
  <si>
    <t xml:space="preserve">Σπιράλ μπαταρίας κουζίνας ¼ για αποσπώμενο ντουζ </t>
  </si>
  <si>
    <t>Σπιράλ μπαταρίας κουζίνας 3/8 για αποσπώμενο ντουζ</t>
  </si>
  <si>
    <t xml:space="preserve">Ντουζ μπαταρίας κουζίνας αποσπώμενο </t>
  </si>
  <si>
    <t>Τάπες ορειχάλκινες 1 ½’’ αρσ. Β.Τ.</t>
  </si>
  <si>
    <t>Τάπες ορειχάλκινες 1 ½’’ θηλ. Β.Τ.</t>
  </si>
  <si>
    <t>Τάπες ορειχάλκινες 2’’ αρσ. Β.Τ.</t>
  </si>
  <si>
    <t>Τάπες ορειχάλκινες 2’’ θηλ. Β.Τ.</t>
  </si>
  <si>
    <t xml:space="preserve">Φλοτέρ καζανακίων Χ.Π. πυθμένα NICOL ½’’ </t>
  </si>
  <si>
    <t xml:space="preserve">Φλοτέρ καζανακίων Χ.Π. πυθμένα NICOL 3/8’’ </t>
  </si>
  <si>
    <t>Φλοτέρ καζανακίων Χ.Π. γωνιακά πλάγια NICOL ½’’</t>
  </si>
  <si>
    <t>Φλοτέρ καζανακίων Χ.Π. γωνιακά πλάγια NICOL 3/8’’</t>
  </si>
  <si>
    <t>Δεξαμενή πλαστική 250lt 1’’ Eξόδου</t>
  </si>
  <si>
    <t>Ρακόρ τουμποράματος Φ18 Χ 3/4’’ θηλ.</t>
  </si>
  <si>
    <t>Ρακόρ τουμποράματος Φ18 Χ 3/4’’ αρσ.</t>
  </si>
  <si>
    <t>Ρουξούνι μπαταρίας νιπτήρος χρωμέ (Fiore)</t>
  </si>
  <si>
    <t xml:space="preserve">Φλοτέρ μεταλλικά για καζανάκια Νιαγάρα </t>
  </si>
  <si>
    <t>Μπαταρία κουζίνας Fiore επιτοίχια</t>
  </si>
  <si>
    <t>Ρακόρ τουμποράματος Φ22 Χ ¾’’ αρσ.</t>
  </si>
  <si>
    <t>Ρακόρ τουμποράματος Φ22 Χ ¾’’ θηλ.</t>
  </si>
  <si>
    <t>Δοχείο διαστολής 50lt (ZILMET)</t>
  </si>
  <si>
    <t>Δοχείο διαστολής 100lt (ZILMET)</t>
  </si>
  <si>
    <t>Δοχείο διαστολής 200lt (ZILMET)</t>
  </si>
  <si>
    <t>Δοχείο διαστολής 250lt (ZILMET)</t>
  </si>
  <si>
    <t>Ρακόρ τουμποράματος Φ 28Χ1’’ αρσ.</t>
  </si>
  <si>
    <t>Ρακόρ τουμποράματος Φ 28Χ1’’ θηλ.</t>
  </si>
  <si>
    <t>Αντίσταση θερμοσίφωνα 8 οπών τύπους 4.000 W</t>
  </si>
  <si>
    <t>Αντίσταση θερμοσίφωνα βιδωτή 1 ½’’ 4.000 W</t>
  </si>
  <si>
    <t>Συστολή μπουκάλας Φ32Χ40 πλαστική</t>
  </si>
  <si>
    <t>Σιφώνι σπιράλ με μεταλλική ουρά SPEK.</t>
  </si>
  <si>
    <t>Σφικτήρας βαρέου τύπου 1 ¼’’</t>
  </si>
  <si>
    <t>Σφικτήρας βαρέου τύπου 1 ½’’</t>
  </si>
  <si>
    <t>Ουρά ορειχάλκινη 1 ¼’’</t>
  </si>
  <si>
    <t>Ουρά ορειχάλκινη 1 ½’’</t>
  </si>
  <si>
    <t>Στόκος σιλικόνης</t>
  </si>
  <si>
    <t>Σιφόνι δαπέδου πλαστικό κολλητό Φ50</t>
  </si>
  <si>
    <t>Γωνία Φ 40 πλαστική με λάστιχο κολλητή PVC</t>
  </si>
  <si>
    <t>Τάπα ορειχάλκινη ½’’ αρσ. βαρέως τύπου</t>
  </si>
  <si>
    <t>Τάπα ορειχάλκινη ½’’ θηλ. βαρέως τύπου</t>
  </si>
  <si>
    <t>Τάπα ορειχάλκινη ¾’’ αρσ. βαρέως τύπου</t>
  </si>
  <si>
    <t>Τάπα ορειχάλκινη ¾’’ θηλ. βαρέως τύπου</t>
  </si>
  <si>
    <t>Τάπα ορειχάλκινη 1’’ αρσ. βαρέως τύπου</t>
  </si>
  <si>
    <t>Τάπα ορειχάλκινη 1’’ θηλ. βαρέως τύπου</t>
  </si>
  <si>
    <t>Τάπα ορειχάλκινη 1 1/4’’ αρσ. βαρέως τύπου</t>
  </si>
  <si>
    <t>Τάπα ορειχάλκινη 1 1/4’’ θηλ. βαρέως τύπου</t>
  </si>
  <si>
    <t>Σωλήνας αποχ/σεως Φ32 6ΑΤΜ</t>
  </si>
  <si>
    <t>Σωλήνας αποχ/σεως Φ40 6ΑΤΜ</t>
  </si>
  <si>
    <t>Σωλήνας αποχ/σεως Φ50 6ΑΤΜ</t>
  </si>
  <si>
    <t>Σωλήνας αποχ/σεως Φ63 6ΑΤΜ</t>
  </si>
  <si>
    <t>Σωλήνας αποχ/σεως Φ75 6ΑΤΜ</t>
  </si>
  <si>
    <t>Σωλήνας αποχ/σεως Φ100 6ΑΤΜ</t>
  </si>
  <si>
    <t>Σωλήνας αποχ/σεως Φ125 6ΑΤΜ</t>
  </si>
  <si>
    <t>Σωλήνας αποχ/σεως Φ 6Χ10  6ΑΤΜ</t>
  </si>
  <si>
    <t>Pipe Life ΕΛΟΤ 1256 40mm λευκό</t>
  </si>
  <si>
    <t>Χαλκός ευθύς Φ15</t>
  </si>
  <si>
    <t>Χαλκός ευθύς Φ18</t>
  </si>
  <si>
    <t>Χαλκός ευθύς Φ22</t>
  </si>
  <si>
    <t>Χαλκός ευθύς Φ28</t>
  </si>
  <si>
    <t>Σωλήνα πολυαιθυλενίου υψ. Πίεσης Φ18 (τουμπόραμα)</t>
  </si>
  <si>
    <t>Σωλήνα πολυαιθυλενίου υψ. Πίεσης Φ22 (τουμπόραμα)</t>
  </si>
  <si>
    <t>TALOS επενδεδυμένη Φ15*1 (χαλκοσωλήνα)</t>
  </si>
  <si>
    <t>TALOS επενδεδυμένη Φ16*1 (χαλκοσωλήνα)</t>
  </si>
  <si>
    <t>WICO επενδεδυμένη Φ15*1 (χαλκοσωλήνα)</t>
  </si>
  <si>
    <t>WICO επενδεδυμένη Φ16*1 (χαλκοσωλήνα)</t>
  </si>
  <si>
    <t>Χαλκός ευθύς Φ35</t>
  </si>
  <si>
    <t>Σωλήνα τουμπόραμα Φ 28Χ3</t>
  </si>
  <si>
    <t xml:space="preserve">Σωλήνα Νεροσόλ 1 ¼’’ </t>
  </si>
  <si>
    <t xml:space="preserve">Σωλήνα Νεροσόλ 1 ½’’  </t>
  </si>
  <si>
    <t xml:space="preserve">Μολυβδοκόλληση </t>
  </si>
  <si>
    <t>Φ.Π.Α. 24 %</t>
  </si>
  <si>
    <t>ΣΥΝΟΛΟ  ΟΜΑΔΑΣ Α :</t>
  </si>
  <si>
    <r>
      <t xml:space="preserve">ΟΜΑΔΑ Δ </t>
    </r>
    <r>
      <rPr>
        <b/>
        <sz val="12"/>
        <color theme="1"/>
        <rFont val="Arial"/>
        <family val="2"/>
        <charset val="161"/>
      </rPr>
      <t>: ΧΡΩΜΑΤΑ</t>
    </r>
    <r>
      <rPr>
        <b/>
        <sz val="12"/>
        <color rgb="FF000000"/>
        <rFont val="Arial"/>
        <family val="2"/>
        <charset val="161"/>
      </rPr>
      <t xml:space="preserve"> </t>
    </r>
    <r>
      <rPr>
        <b/>
        <sz val="12"/>
        <color theme="1"/>
        <rFont val="Arial"/>
        <family val="2"/>
        <charset val="161"/>
      </rPr>
      <t>/ CPV 44810000-1</t>
    </r>
    <r>
      <rPr>
        <sz val="12"/>
        <color rgb="FF000000"/>
        <rFont val="Arial"/>
        <family val="2"/>
        <charset val="161"/>
      </rPr>
      <t xml:space="preserve"> </t>
    </r>
  </si>
  <si>
    <t>Ακρυλικό πλαστικό χρώμα εξωτερικού χώρου (100%), λευκό Α’ ποιότητας</t>
  </si>
  <si>
    <t>lt</t>
  </si>
  <si>
    <t>Πλαστικό χρώμα εσωτερικού χώρου, λευκό Α΄ ποιότητας</t>
  </si>
  <si>
    <t>Βασικά πλαστικά χρώματα διαφόρων αποχρώσεων</t>
  </si>
  <si>
    <t>Αλκυδικό βερνικόχρωμα διαλύτου(λαδομπογιά) για εσωτερική – εξωτερική χρήση Α’ ποιότητας (σε διάφορες αποχρώσεις) ντούκο</t>
  </si>
  <si>
    <t>Ακρυλική ριπολίνη νερού για εσωτερική – εξωτερική χρήση Α’ ποιότητας (σε διάφορες αποχρώσεις) (εσωτερικά, ξύλο, τοίχου, κλπ.)</t>
  </si>
  <si>
    <t>Τσιμεντόχρωμα ακρυλικό (100%) (σε διάφορες αποχρώσεις)</t>
  </si>
  <si>
    <t>Διαλυτικό White Spirit (1 lt)</t>
  </si>
  <si>
    <t>Διαλυτικό Νο 500 Νίτρου (1 lt)</t>
  </si>
  <si>
    <t>Αστάρι νερού</t>
  </si>
  <si>
    <t>Αστάρι μετάλλου (αντισκωριακό)</t>
  </si>
  <si>
    <t>Βερνίκι εμποτισμού εξωτ. χρήσης (χρώμα καρυδιάς)</t>
  </si>
  <si>
    <t>Αρμόστοκος (εσωτ.-εξωτ.) σε σωληνάρια των 280 ml</t>
  </si>
  <si>
    <t>Σιλικόνη (εσωτ.-εξωτ) σε σωληνάριο των 280 ml</t>
  </si>
  <si>
    <t>Αντισκωρικό σπρέι των 200 ml</t>
  </si>
  <si>
    <t>Γράσο σε σπρέι 400 ml</t>
  </si>
  <si>
    <t>Ρολό βαφής δερμάτινο Νο 18 Α’ ποιότητας (ενδεικτικού τύπου Rolex ή ισοδύναμο αυτού )</t>
  </si>
  <si>
    <t>Ρολό μοχέρ 10 cm κοντή τρίχα</t>
  </si>
  <si>
    <t>Ρολό ριπολίνης 10 εκ. μακριά τρίχα ριγέ</t>
  </si>
  <si>
    <t>Ρολό πλαστικού 18 εκ. πολυεστερικό</t>
  </si>
  <si>
    <t>Ρολό πλαστικού 24 εκ. πολυεστερικό</t>
  </si>
  <si>
    <t>Πινέλο φυσικής τρίχας διπλό 2’’ κόκκινα</t>
  </si>
  <si>
    <t>Πινέλο φυσικής τρίχας διπλό 2,5’’ κόκκινα</t>
  </si>
  <si>
    <t>Σιδερόστοκος (250gr)</t>
  </si>
  <si>
    <t>Ρολό καλοριφέρ (ψιλό-ψιλό) πάχος 10cm</t>
  </si>
  <si>
    <t>Σπρέϊ επισήμανσης 400 mg (κόκκινο)</t>
  </si>
  <si>
    <t>Πινέλο φυσικής τρίχας διπλό 1’’ κόκκινα</t>
  </si>
  <si>
    <t>Βούρτσα χειρός</t>
  </si>
  <si>
    <t>Κοντάρι βαφής – πτυσσόμενο, αλουμινίου, μήκους 1,5 m – 3 m</t>
  </si>
  <si>
    <t>Πλαστικό κάλυψης επιφανειών 20 m2 (4x5)</t>
  </si>
  <si>
    <t>Αφρός πολυουρεθάνης 500 ml (ελεγχόμενη)</t>
  </si>
  <si>
    <t>Σπάτουλα Νο 16</t>
  </si>
  <si>
    <t>Σπάτουλα Νο 18</t>
  </si>
  <si>
    <t>Σπάτουλα Νο 14</t>
  </si>
  <si>
    <t>Γυαλόχαρτα για μέταλλα &amp; τοιχοποιία Νο 80</t>
  </si>
  <si>
    <t>Κονταροπίνελο Νο 2,5 m (κόκκινο)</t>
  </si>
  <si>
    <t>Χαρτοταινία 25 χιλ.</t>
  </si>
  <si>
    <t>Χαρτοταινία 30 χιλ.</t>
  </si>
  <si>
    <t>Χαρτοταινία 50 χιλ.</t>
  </si>
  <si>
    <t>Σπάτουλα Νο. 7</t>
  </si>
  <si>
    <t>Σπάτουλα Νο. 5 (σκληρή)</t>
  </si>
  <si>
    <t>Τσιμεντοειδές μονωτικό (συσκευασία των 25kg)</t>
  </si>
  <si>
    <t>Μαστίχη ασφαλτική (συσκευασία των 5kg)</t>
  </si>
  <si>
    <t>Μονωτικό πολυουρεθάνης διαλύτου - Λευκό - ενδεικτικού τύπου Hyperdesmo ή  ισοδύναμο αυτού (συσκευασία των 25kg)</t>
  </si>
  <si>
    <t>Αστάρι πολυουρεθάνης δύο συστατικών ενδεικτικού τύπου Aquadur ή ισοδύναμο αυτού (συσκευασία των 10 kg)</t>
  </si>
  <si>
    <t>Πίσσα διαλύτου – ενδεικτικού τύπου ΝΕΟΑΣΦΑΛ ή ισοδύναμο αυτού (συσκευασία των 17kg)</t>
  </si>
  <si>
    <r>
      <t>Πίσσα διαλύτου – ενδεικτικού τύπου ΝΕΟΑΣΦΑΛ ή  ισοδύναμο αυτού</t>
    </r>
    <r>
      <rPr>
        <b/>
        <sz val="12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(συσκευασία των 5kg)</t>
    </r>
  </si>
  <si>
    <t>Σιδηρόστοκο (250 gr)</t>
  </si>
  <si>
    <t>Στραβοπίνελα 1 ½’’</t>
  </si>
  <si>
    <t>Στραβοπίνελα 2’’</t>
  </si>
  <si>
    <t>Στραβοπίνελα 3’’</t>
  </si>
  <si>
    <t>Κόλλα ρευστή (Ατλα- κολ.) 1 κιλού</t>
  </si>
  <si>
    <t>Κόλλα ρευστή (Ατλα- κολ.) 5 κιλών</t>
  </si>
  <si>
    <t>Σκαφάκι πλαστικού 24 εκατ.</t>
  </si>
  <si>
    <t>Σκαφάκι λαδομπογιάς 24 εκατ.</t>
  </si>
  <si>
    <t>Σμυριδόχαρτο</t>
  </si>
  <si>
    <t>Στόκος γυψοσανίδας 5 κιλών</t>
  </si>
  <si>
    <t>Σφουγγάρι (ψιλό – χοντρό)</t>
  </si>
  <si>
    <t>Χαλαζιακή άμμος 25 κιλών</t>
  </si>
  <si>
    <t xml:space="preserve">Φόρμα βαφής πλαστική με κουκούλα </t>
  </si>
  <si>
    <t>Μάσκα βαφής με φίλτρο</t>
  </si>
  <si>
    <t xml:space="preserve">Αντιολισθητική βαφή δαπέδου – χρώμα διαλύτου συσκευασία 3 λίτρων </t>
  </si>
  <si>
    <t>Ακρυλικός στόκος σπατουλαρίσματος σε σκόνη (παρετίνα) για εσωτ.-εξωτ.χρήση</t>
  </si>
  <si>
    <t>Χαρτί «Ντουλέ»</t>
  </si>
  <si>
    <t>Ακρυλικό χρώμα διαγράμμισης 5 κιλών κίτρινο</t>
  </si>
  <si>
    <t>ΑΘΡΟΙΣΜΑ</t>
  </si>
  <si>
    <t>Φ.Π.Α 24%</t>
  </si>
  <si>
    <t>ΣΥΝΟΛΟ ΟΜΑΔΑΣ Δ</t>
  </si>
  <si>
    <t>MM</t>
  </si>
  <si>
    <t>Ενδεικτική Τιμή</t>
  </si>
  <si>
    <t>Συνολική Τιμή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</si>
</sst>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61"/>
      <scheme val="minor"/>
    </font>
    <font>
      <b/>
      <sz val="12"/>
      <color theme="1"/>
      <name val="Times New Roman"/>
      <family val="1"/>
      <charset val="161"/>
    </font>
    <font>
      <b/>
      <sz val="12"/>
      <color rgb="FF000000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rgb="FF000000"/>
      <name val="Arial"/>
      <family val="2"/>
      <charset val="161"/>
    </font>
    <font>
      <sz val="12"/>
      <color theme="1"/>
      <name val="Arial"/>
      <family val="2"/>
      <charset val="161"/>
    </font>
    <font>
      <b/>
      <sz val="9"/>
      <color rgb="FF000000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12"/>
      <name val="Times New Roman"/>
      <family val="1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9"/>
      <name val="Arial"/>
      <family val="2"/>
      <charset val="161"/>
    </font>
    <font>
      <sz val="11"/>
      <name val="Arial"/>
      <family val="2"/>
      <charset val="161"/>
    </font>
    <font>
      <sz val="12"/>
      <name val="Symbol"/>
      <family val="1"/>
      <charset val="2"/>
    </font>
    <font>
      <sz val="9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theme="1"/>
      <name val="Verdan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wrapText="1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wrapText="1"/>
    </xf>
    <xf numFmtId="0" fontId="10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4" fontId="9" fillId="0" borderId="1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08"/>
  <sheetViews>
    <sheetView tabSelected="1" topLeftCell="A421" workbookViewId="0">
      <selection activeCell="I427" sqref="I427"/>
    </sheetView>
  </sheetViews>
  <sheetFormatPr defaultRowHeight="15"/>
  <cols>
    <col min="2" max="2" width="25.5703125" style="43" customWidth="1"/>
    <col min="5" max="5" width="11.85546875" customWidth="1"/>
    <col min="6" max="6" width="13.28515625" customWidth="1"/>
  </cols>
  <sheetData>
    <row r="1" spans="1:6">
      <c r="A1" s="38" t="s">
        <v>0</v>
      </c>
      <c r="B1" s="28" t="s">
        <v>1</v>
      </c>
      <c r="C1" s="38" t="s">
        <v>498</v>
      </c>
      <c r="D1" s="38" t="s">
        <v>2</v>
      </c>
      <c r="E1" s="29" t="s">
        <v>499</v>
      </c>
      <c r="F1" s="29" t="s">
        <v>500</v>
      </c>
    </row>
    <row r="2" spans="1:6">
      <c r="A2" s="39"/>
      <c r="B2" s="30"/>
      <c r="C2" s="39"/>
      <c r="D2" s="39"/>
      <c r="E2" s="31"/>
      <c r="F2" s="31"/>
    </row>
    <row r="3" spans="1:6">
      <c r="A3" s="40"/>
      <c r="B3" s="32"/>
      <c r="C3" s="40"/>
      <c r="D3" s="40"/>
      <c r="E3" s="33"/>
      <c r="F3" s="33"/>
    </row>
    <row r="4" spans="1:6" ht="15.75">
      <c r="A4" s="35" t="s">
        <v>133</v>
      </c>
      <c r="B4" s="36"/>
      <c r="C4" s="36"/>
      <c r="D4" s="36"/>
      <c r="E4" s="36"/>
      <c r="F4" s="37"/>
    </row>
    <row r="5" spans="1:6" ht="30.75">
      <c r="A5" s="9">
        <v>1</v>
      </c>
      <c r="B5" s="14" t="s">
        <v>134</v>
      </c>
      <c r="C5" s="9" t="s">
        <v>13</v>
      </c>
      <c r="D5" s="9">
        <v>10</v>
      </c>
      <c r="E5" s="9"/>
      <c r="F5" s="15">
        <f>D5*E5</f>
        <v>0</v>
      </c>
    </row>
    <row r="6" spans="1:6" ht="30.75">
      <c r="A6" s="9">
        <v>2</v>
      </c>
      <c r="B6" s="14" t="s">
        <v>135</v>
      </c>
      <c r="C6" s="9" t="s">
        <v>13</v>
      </c>
      <c r="D6" s="9">
        <v>10</v>
      </c>
      <c r="E6" s="9"/>
      <c r="F6" s="15">
        <f>D6*E6</f>
        <v>0</v>
      </c>
    </row>
    <row r="7" spans="1:6" ht="30.75">
      <c r="A7" s="9">
        <v>3</v>
      </c>
      <c r="B7" s="14" t="s">
        <v>136</v>
      </c>
      <c r="C7" s="9" t="s">
        <v>13</v>
      </c>
      <c r="D7" s="9">
        <v>10</v>
      </c>
      <c r="E7" s="9"/>
      <c r="F7" s="15">
        <f>D7*E7</f>
        <v>0</v>
      </c>
    </row>
    <row r="8" spans="1:6" ht="30.75">
      <c r="A8" s="9">
        <v>4</v>
      </c>
      <c r="B8" s="14" t="s">
        <v>137</v>
      </c>
      <c r="C8" s="9" t="s">
        <v>13</v>
      </c>
      <c r="D8" s="9">
        <v>5</v>
      </c>
      <c r="E8" s="9"/>
      <c r="F8" s="15">
        <f>D8*E8</f>
        <v>0</v>
      </c>
    </row>
    <row r="9" spans="1:6" ht="30.75">
      <c r="A9" s="9">
        <v>5</v>
      </c>
      <c r="B9" s="14" t="s">
        <v>138</v>
      </c>
      <c r="C9" s="9" t="s">
        <v>13</v>
      </c>
      <c r="D9" s="9">
        <v>20</v>
      </c>
      <c r="E9" s="9"/>
      <c r="F9" s="15">
        <f>D9*E9</f>
        <v>0</v>
      </c>
    </row>
    <row r="10" spans="1:6" ht="30.75">
      <c r="A10" s="9">
        <v>6</v>
      </c>
      <c r="B10" s="14" t="s">
        <v>139</v>
      </c>
      <c r="C10" s="9" t="s">
        <v>13</v>
      </c>
      <c r="D10" s="9">
        <v>10</v>
      </c>
      <c r="E10" s="9"/>
      <c r="F10" s="15">
        <f>D10*E10</f>
        <v>0</v>
      </c>
    </row>
    <row r="11" spans="1:6" ht="30.75">
      <c r="A11" s="9">
        <v>7</v>
      </c>
      <c r="B11" s="14" t="s">
        <v>140</v>
      </c>
      <c r="C11" s="9" t="s">
        <v>13</v>
      </c>
      <c r="D11" s="9">
        <v>15</v>
      </c>
      <c r="E11" s="9"/>
      <c r="F11" s="15">
        <f>D11*E11</f>
        <v>0</v>
      </c>
    </row>
    <row r="12" spans="1:6" ht="30.75">
      <c r="A12" s="9">
        <v>8</v>
      </c>
      <c r="B12" s="14" t="s">
        <v>141</v>
      </c>
      <c r="C12" s="9" t="s">
        <v>13</v>
      </c>
      <c r="D12" s="9">
        <v>15</v>
      </c>
      <c r="E12" s="9"/>
      <c r="F12" s="15">
        <f>D12*E12</f>
        <v>0</v>
      </c>
    </row>
    <row r="13" spans="1:6" ht="30.75">
      <c r="A13" s="9">
        <v>9</v>
      </c>
      <c r="B13" s="14" t="s">
        <v>142</v>
      </c>
      <c r="C13" s="9" t="s">
        <v>13</v>
      </c>
      <c r="D13" s="9">
        <v>10</v>
      </c>
      <c r="E13" s="9"/>
      <c r="F13" s="15">
        <f>D13*E13</f>
        <v>0</v>
      </c>
    </row>
    <row r="14" spans="1:6" ht="30.75">
      <c r="A14" s="9">
        <v>10</v>
      </c>
      <c r="B14" s="14" t="s">
        <v>143</v>
      </c>
      <c r="C14" s="9" t="s">
        <v>13</v>
      </c>
      <c r="D14" s="9">
        <v>20</v>
      </c>
      <c r="E14" s="9"/>
      <c r="F14" s="15">
        <f>D14*E14</f>
        <v>0</v>
      </c>
    </row>
    <row r="15" spans="1:6" ht="30.75">
      <c r="A15" s="9">
        <v>11</v>
      </c>
      <c r="B15" s="14" t="s">
        <v>144</v>
      </c>
      <c r="C15" s="9" t="s">
        <v>13</v>
      </c>
      <c r="D15" s="9">
        <v>10</v>
      </c>
      <c r="E15" s="9"/>
      <c r="F15" s="15">
        <f>D15*E15</f>
        <v>0</v>
      </c>
    </row>
    <row r="16" spans="1:6" ht="30.75">
      <c r="A16" s="9">
        <v>12</v>
      </c>
      <c r="B16" s="14" t="s">
        <v>145</v>
      </c>
      <c r="C16" s="9" t="s">
        <v>13</v>
      </c>
      <c r="D16" s="9">
        <v>15</v>
      </c>
      <c r="E16" s="9"/>
      <c r="F16" s="15">
        <f>D16*E16</f>
        <v>0</v>
      </c>
    </row>
    <row r="17" spans="1:6" ht="30.75">
      <c r="A17" s="9">
        <v>13</v>
      </c>
      <c r="B17" s="14" t="s">
        <v>146</v>
      </c>
      <c r="C17" s="9" t="s">
        <v>13</v>
      </c>
      <c r="D17" s="9">
        <v>20</v>
      </c>
      <c r="E17" s="9"/>
      <c r="F17" s="15">
        <f>D17*E17</f>
        <v>0</v>
      </c>
    </row>
    <row r="18" spans="1:6" ht="30.75">
      <c r="A18" s="9">
        <v>14</v>
      </c>
      <c r="B18" s="14" t="s">
        <v>147</v>
      </c>
      <c r="C18" s="9" t="s">
        <v>13</v>
      </c>
      <c r="D18" s="9">
        <v>10</v>
      </c>
      <c r="E18" s="9"/>
      <c r="F18" s="15">
        <f>D18*E18</f>
        <v>0</v>
      </c>
    </row>
    <row r="19" spans="1:6" ht="15.75">
      <c r="A19" s="9">
        <v>15</v>
      </c>
      <c r="B19" s="14" t="s">
        <v>148</v>
      </c>
      <c r="C19" s="9" t="s">
        <v>13</v>
      </c>
      <c r="D19" s="9">
        <v>15</v>
      </c>
      <c r="E19" s="9"/>
      <c r="F19" s="15">
        <f>D19*E19</f>
        <v>0</v>
      </c>
    </row>
    <row r="20" spans="1:6" ht="15.75">
      <c r="A20" s="9">
        <v>16</v>
      </c>
      <c r="B20" s="14" t="s">
        <v>149</v>
      </c>
      <c r="C20" s="9" t="s">
        <v>13</v>
      </c>
      <c r="D20" s="9">
        <v>15</v>
      </c>
      <c r="E20" s="9"/>
      <c r="F20" s="15">
        <f>D20*E20</f>
        <v>0</v>
      </c>
    </row>
    <row r="21" spans="1:6" ht="30.75">
      <c r="A21" s="9">
        <v>17</v>
      </c>
      <c r="B21" s="14" t="s">
        <v>150</v>
      </c>
      <c r="C21" s="9" t="s">
        <v>13</v>
      </c>
      <c r="D21" s="9">
        <v>30</v>
      </c>
      <c r="E21" s="9"/>
      <c r="F21" s="15">
        <f>D21*E21</f>
        <v>0</v>
      </c>
    </row>
    <row r="22" spans="1:6" ht="30.75">
      <c r="A22" s="9">
        <v>18</v>
      </c>
      <c r="B22" s="14" t="s">
        <v>151</v>
      </c>
      <c r="C22" s="9" t="s">
        <v>13</v>
      </c>
      <c r="D22" s="9">
        <v>30</v>
      </c>
      <c r="E22" s="9"/>
      <c r="F22" s="15">
        <f>D22*E22</f>
        <v>0</v>
      </c>
    </row>
    <row r="23" spans="1:6" ht="45.75">
      <c r="A23" s="9">
        <v>19</v>
      </c>
      <c r="B23" s="14" t="s">
        <v>152</v>
      </c>
      <c r="C23" s="9" t="s">
        <v>13</v>
      </c>
      <c r="D23" s="9">
        <v>50</v>
      </c>
      <c r="E23" s="9"/>
      <c r="F23" s="15">
        <f>D23*E23</f>
        <v>0</v>
      </c>
    </row>
    <row r="24" spans="1:6" ht="45.75">
      <c r="A24" s="9">
        <v>20</v>
      </c>
      <c r="B24" s="14" t="s">
        <v>153</v>
      </c>
      <c r="C24" s="9" t="s">
        <v>13</v>
      </c>
      <c r="D24" s="9">
        <v>30</v>
      </c>
      <c r="E24" s="9"/>
      <c r="F24" s="15">
        <f>D24*E24</f>
        <v>0</v>
      </c>
    </row>
    <row r="25" spans="1:6" ht="45.75">
      <c r="A25" s="9">
        <v>21</v>
      </c>
      <c r="B25" s="14" t="s">
        <v>154</v>
      </c>
      <c r="C25" s="9" t="s">
        <v>13</v>
      </c>
      <c r="D25" s="9">
        <v>30</v>
      </c>
      <c r="E25" s="9"/>
      <c r="F25" s="15">
        <f>D25*E25</f>
        <v>0</v>
      </c>
    </row>
    <row r="26" spans="1:6" ht="45.75">
      <c r="A26" s="9">
        <v>22</v>
      </c>
      <c r="B26" s="14" t="s">
        <v>155</v>
      </c>
      <c r="C26" s="9" t="s">
        <v>13</v>
      </c>
      <c r="D26" s="9">
        <v>20</v>
      </c>
      <c r="E26" s="9"/>
      <c r="F26" s="15">
        <f>D26*E26</f>
        <v>0</v>
      </c>
    </row>
    <row r="27" spans="1:6" ht="45.75">
      <c r="A27" s="9">
        <v>23</v>
      </c>
      <c r="B27" s="14" t="s">
        <v>156</v>
      </c>
      <c r="C27" s="9" t="s">
        <v>13</v>
      </c>
      <c r="D27" s="9">
        <v>20</v>
      </c>
      <c r="E27" s="9"/>
      <c r="F27" s="15">
        <f>D27*E27</f>
        <v>0</v>
      </c>
    </row>
    <row r="28" spans="1:6" ht="45.75">
      <c r="A28" s="9">
        <v>24</v>
      </c>
      <c r="B28" s="14" t="s">
        <v>157</v>
      </c>
      <c r="C28" s="9" t="s">
        <v>13</v>
      </c>
      <c r="D28" s="9">
        <v>10</v>
      </c>
      <c r="E28" s="9"/>
      <c r="F28" s="15">
        <f>D28*E28</f>
        <v>0</v>
      </c>
    </row>
    <row r="29" spans="1:6" ht="45.75">
      <c r="A29" s="9">
        <v>25</v>
      </c>
      <c r="B29" s="14" t="s">
        <v>158</v>
      </c>
      <c r="C29" s="9" t="s">
        <v>13</v>
      </c>
      <c r="D29" s="9">
        <v>50</v>
      </c>
      <c r="E29" s="9"/>
      <c r="F29" s="15">
        <f>D29*E29</f>
        <v>0</v>
      </c>
    </row>
    <row r="30" spans="1:6" ht="45.75">
      <c r="A30" s="9">
        <v>26</v>
      </c>
      <c r="B30" s="14" t="s">
        <v>159</v>
      </c>
      <c r="C30" s="9" t="s">
        <v>13</v>
      </c>
      <c r="D30" s="9">
        <v>50</v>
      </c>
      <c r="E30" s="9"/>
      <c r="F30" s="15">
        <f>D30*E30</f>
        <v>0</v>
      </c>
    </row>
    <row r="31" spans="1:6" ht="45.75">
      <c r="A31" s="9">
        <v>27</v>
      </c>
      <c r="B31" s="14" t="s">
        <v>160</v>
      </c>
      <c r="C31" s="9" t="s">
        <v>13</v>
      </c>
      <c r="D31" s="9">
        <v>20</v>
      </c>
      <c r="E31" s="9"/>
      <c r="F31" s="15">
        <f>D31*E31</f>
        <v>0</v>
      </c>
    </row>
    <row r="32" spans="1:6" ht="45.75">
      <c r="A32" s="9">
        <v>28</v>
      </c>
      <c r="B32" s="14" t="s">
        <v>161</v>
      </c>
      <c r="C32" s="9" t="s">
        <v>13</v>
      </c>
      <c r="D32" s="9">
        <v>15</v>
      </c>
      <c r="E32" s="9"/>
      <c r="F32" s="15">
        <f>D32*E32</f>
        <v>0</v>
      </c>
    </row>
    <row r="33" spans="1:6" ht="45.75">
      <c r="A33" s="9">
        <v>29</v>
      </c>
      <c r="B33" s="14" t="s">
        <v>162</v>
      </c>
      <c r="C33" s="9" t="s">
        <v>13</v>
      </c>
      <c r="D33" s="9">
        <v>15</v>
      </c>
      <c r="E33" s="9"/>
      <c r="F33" s="15">
        <f>D33*E33</f>
        <v>0</v>
      </c>
    </row>
    <row r="34" spans="1:6" ht="45.75">
      <c r="A34" s="9">
        <v>30</v>
      </c>
      <c r="B34" s="14" t="s">
        <v>163</v>
      </c>
      <c r="C34" s="9" t="s">
        <v>13</v>
      </c>
      <c r="D34" s="9">
        <v>15</v>
      </c>
      <c r="E34" s="9"/>
      <c r="F34" s="15">
        <f>D34*E34</f>
        <v>0</v>
      </c>
    </row>
    <row r="35" spans="1:6" ht="45.75">
      <c r="A35" s="9">
        <v>31</v>
      </c>
      <c r="B35" s="14" t="s">
        <v>164</v>
      </c>
      <c r="C35" s="9" t="s">
        <v>13</v>
      </c>
      <c r="D35" s="9">
        <v>30</v>
      </c>
      <c r="E35" s="9"/>
      <c r="F35" s="15">
        <f>D35*E35</f>
        <v>0</v>
      </c>
    </row>
    <row r="36" spans="1:6" ht="45.75">
      <c r="A36" s="9">
        <v>32</v>
      </c>
      <c r="B36" s="14" t="s">
        <v>165</v>
      </c>
      <c r="C36" s="9" t="s">
        <v>13</v>
      </c>
      <c r="D36" s="9">
        <v>30</v>
      </c>
      <c r="E36" s="9"/>
      <c r="F36" s="15">
        <f>D36*E36</f>
        <v>0</v>
      </c>
    </row>
    <row r="37" spans="1:6" ht="30.75">
      <c r="A37" s="9">
        <v>33</v>
      </c>
      <c r="B37" s="14" t="s">
        <v>166</v>
      </c>
      <c r="C37" s="9" t="s">
        <v>13</v>
      </c>
      <c r="D37" s="9">
        <v>30</v>
      </c>
      <c r="E37" s="9"/>
      <c r="F37" s="15">
        <f>D37*E37</f>
        <v>0</v>
      </c>
    </row>
    <row r="38" spans="1:6" ht="30.75">
      <c r="A38" s="9">
        <v>34</v>
      </c>
      <c r="B38" s="14" t="s">
        <v>167</v>
      </c>
      <c r="C38" s="9" t="s">
        <v>13</v>
      </c>
      <c r="D38" s="9">
        <v>30</v>
      </c>
      <c r="E38" s="9"/>
      <c r="F38" s="15">
        <f>D38*E38</f>
        <v>0</v>
      </c>
    </row>
    <row r="39" spans="1:6" ht="30.75">
      <c r="A39" s="9">
        <v>35</v>
      </c>
      <c r="B39" s="14" t="s">
        <v>168</v>
      </c>
      <c r="C39" s="9" t="s">
        <v>13</v>
      </c>
      <c r="D39" s="9">
        <v>30</v>
      </c>
      <c r="E39" s="9"/>
      <c r="F39" s="15">
        <f>D39*E39</f>
        <v>0</v>
      </c>
    </row>
    <row r="40" spans="1:6" ht="30.75">
      <c r="A40" s="9">
        <v>36</v>
      </c>
      <c r="B40" s="14" t="s">
        <v>169</v>
      </c>
      <c r="C40" s="9" t="s">
        <v>13</v>
      </c>
      <c r="D40" s="9">
        <v>30</v>
      </c>
      <c r="E40" s="9"/>
      <c r="F40" s="15">
        <f>D40*E40</f>
        <v>0</v>
      </c>
    </row>
    <row r="41" spans="1:6" ht="30.75">
      <c r="A41" s="9">
        <v>37</v>
      </c>
      <c r="B41" s="14" t="s">
        <v>170</v>
      </c>
      <c r="C41" s="9" t="s">
        <v>13</v>
      </c>
      <c r="D41" s="9">
        <v>30</v>
      </c>
      <c r="E41" s="9"/>
      <c r="F41" s="15">
        <f>D41*E41</f>
        <v>0</v>
      </c>
    </row>
    <row r="42" spans="1:6" ht="30.75">
      <c r="A42" s="9">
        <v>38</v>
      </c>
      <c r="B42" s="14" t="s">
        <v>171</v>
      </c>
      <c r="C42" s="9" t="s">
        <v>13</v>
      </c>
      <c r="D42" s="9">
        <v>80</v>
      </c>
      <c r="E42" s="9"/>
      <c r="F42" s="15">
        <f>D42*E42</f>
        <v>0</v>
      </c>
    </row>
    <row r="43" spans="1:6" ht="30.75">
      <c r="A43" s="9">
        <v>39</v>
      </c>
      <c r="B43" s="14" t="s">
        <v>172</v>
      </c>
      <c r="C43" s="9" t="s">
        <v>13</v>
      </c>
      <c r="D43" s="9">
        <v>30</v>
      </c>
      <c r="E43" s="9"/>
      <c r="F43" s="15">
        <f>D43*E43</f>
        <v>0</v>
      </c>
    </row>
    <row r="44" spans="1:6" ht="30.75">
      <c r="A44" s="9">
        <v>40</v>
      </c>
      <c r="B44" s="14" t="s">
        <v>173</v>
      </c>
      <c r="C44" s="9" t="s">
        <v>13</v>
      </c>
      <c r="D44" s="9">
        <v>40</v>
      </c>
      <c r="E44" s="9"/>
      <c r="F44" s="15">
        <f>D44*E44</f>
        <v>0</v>
      </c>
    </row>
    <row r="45" spans="1:6" ht="30.75">
      <c r="A45" s="9">
        <v>41</v>
      </c>
      <c r="B45" s="14" t="s">
        <v>174</v>
      </c>
      <c r="C45" s="9" t="s">
        <v>13</v>
      </c>
      <c r="D45" s="9">
        <v>10</v>
      </c>
      <c r="E45" s="9"/>
      <c r="F45" s="15">
        <f>D45*E45</f>
        <v>0</v>
      </c>
    </row>
    <row r="46" spans="1:6" ht="30.75">
      <c r="A46" s="9">
        <v>42</v>
      </c>
      <c r="B46" s="14" t="s">
        <v>175</v>
      </c>
      <c r="C46" s="9" t="s">
        <v>13</v>
      </c>
      <c r="D46" s="9">
        <v>10</v>
      </c>
      <c r="E46" s="9"/>
      <c r="F46" s="15">
        <f>D46*E46</f>
        <v>0</v>
      </c>
    </row>
    <row r="47" spans="1:6" ht="30.75">
      <c r="A47" s="9">
        <v>43</v>
      </c>
      <c r="B47" s="14" t="s">
        <v>176</v>
      </c>
      <c r="C47" s="9" t="s">
        <v>13</v>
      </c>
      <c r="D47" s="9">
        <v>5</v>
      </c>
      <c r="E47" s="9"/>
      <c r="F47" s="15">
        <f>D47*E47</f>
        <v>0</v>
      </c>
    </row>
    <row r="48" spans="1:6" ht="30.75">
      <c r="A48" s="9">
        <v>44</v>
      </c>
      <c r="B48" s="14" t="s">
        <v>177</v>
      </c>
      <c r="C48" s="9" t="s">
        <v>13</v>
      </c>
      <c r="D48" s="9">
        <v>50</v>
      </c>
      <c r="E48" s="9"/>
      <c r="F48" s="15">
        <f>D48*E48</f>
        <v>0</v>
      </c>
    </row>
    <row r="49" spans="1:6" ht="30.75">
      <c r="A49" s="9">
        <v>45</v>
      </c>
      <c r="B49" s="14" t="s">
        <v>178</v>
      </c>
      <c r="C49" s="9" t="s">
        <v>13</v>
      </c>
      <c r="D49" s="9">
        <v>30</v>
      </c>
      <c r="E49" s="9"/>
      <c r="F49" s="15">
        <f>D49*E49</f>
        <v>0</v>
      </c>
    </row>
    <row r="50" spans="1:6" ht="30.75">
      <c r="A50" s="9">
        <v>46</v>
      </c>
      <c r="B50" s="14" t="s">
        <v>179</v>
      </c>
      <c r="C50" s="9" t="s">
        <v>13</v>
      </c>
      <c r="D50" s="9">
        <v>60</v>
      </c>
      <c r="E50" s="9"/>
      <c r="F50" s="15">
        <f>D50*E50</f>
        <v>0</v>
      </c>
    </row>
    <row r="51" spans="1:6" ht="30.75">
      <c r="A51" s="9">
        <v>47</v>
      </c>
      <c r="B51" s="14" t="s">
        <v>180</v>
      </c>
      <c r="C51" s="9" t="s">
        <v>13</v>
      </c>
      <c r="D51" s="9">
        <v>40</v>
      </c>
      <c r="E51" s="9"/>
      <c r="F51" s="15">
        <f>D51*E51</f>
        <v>0</v>
      </c>
    </row>
    <row r="52" spans="1:6" ht="30.75">
      <c r="A52" s="9">
        <v>48</v>
      </c>
      <c r="B52" s="14" t="s">
        <v>181</v>
      </c>
      <c r="C52" s="9" t="s">
        <v>13</v>
      </c>
      <c r="D52" s="9">
        <v>30</v>
      </c>
      <c r="E52" s="9"/>
      <c r="F52" s="15">
        <f>D52*E52</f>
        <v>0</v>
      </c>
    </row>
    <row r="53" spans="1:6" ht="30.75">
      <c r="A53" s="9">
        <v>49</v>
      </c>
      <c r="B53" s="14" t="s">
        <v>182</v>
      </c>
      <c r="C53" s="9" t="s">
        <v>13</v>
      </c>
      <c r="D53" s="9">
        <v>30</v>
      </c>
      <c r="E53" s="11"/>
      <c r="F53" s="15">
        <f>D53*E53</f>
        <v>0</v>
      </c>
    </row>
    <row r="54" spans="1:6" ht="30.75">
      <c r="A54" s="9">
        <v>50</v>
      </c>
      <c r="B54" s="14" t="s">
        <v>183</v>
      </c>
      <c r="C54" s="9" t="s">
        <v>13</v>
      </c>
      <c r="D54" s="9">
        <v>30</v>
      </c>
      <c r="E54" s="11"/>
      <c r="F54" s="15">
        <f>D54*E54</f>
        <v>0</v>
      </c>
    </row>
    <row r="55" spans="1:6" ht="30.75">
      <c r="A55" s="9">
        <v>51</v>
      </c>
      <c r="B55" s="14" t="s">
        <v>184</v>
      </c>
      <c r="C55" s="9" t="s">
        <v>13</v>
      </c>
      <c r="D55" s="9">
        <v>40</v>
      </c>
      <c r="E55" s="9"/>
      <c r="F55" s="15">
        <f>D55*E55</f>
        <v>0</v>
      </c>
    </row>
    <row r="56" spans="1:6" ht="30.75">
      <c r="A56" s="9">
        <v>52</v>
      </c>
      <c r="B56" s="14" t="s">
        <v>185</v>
      </c>
      <c r="C56" s="9" t="s">
        <v>13</v>
      </c>
      <c r="D56" s="9">
        <v>20</v>
      </c>
      <c r="E56" s="9"/>
      <c r="F56" s="15">
        <f>D56*E56</f>
        <v>0</v>
      </c>
    </row>
    <row r="57" spans="1:6" ht="30.75">
      <c r="A57" s="9">
        <v>53</v>
      </c>
      <c r="B57" s="14" t="s">
        <v>186</v>
      </c>
      <c r="C57" s="9" t="s">
        <v>13</v>
      </c>
      <c r="D57" s="9">
        <v>40</v>
      </c>
      <c r="E57" s="9"/>
      <c r="F57" s="15">
        <f>D57*E57</f>
        <v>0</v>
      </c>
    </row>
    <row r="58" spans="1:6" ht="30.75">
      <c r="A58" s="9">
        <v>54</v>
      </c>
      <c r="B58" s="14" t="s">
        <v>187</v>
      </c>
      <c r="C58" s="9" t="s">
        <v>13</v>
      </c>
      <c r="D58" s="9">
        <v>40</v>
      </c>
      <c r="E58" s="9"/>
      <c r="F58" s="15">
        <f>D58*E58</f>
        <v>0</v>
      </c>
    </row>
    <row r="59" spans="1:6" ht="30.75">
      <c r="A59" s="9">
        <v>55</v>
      </c>
      <c r="B59" s="14" t="s">
        <v>188</v>
      </c>
      <c r="C59" s="9" t="s">
        <v>13</v>
      </c>
      <c r="D59" s="9">
        <v>35</v>
      </c>
      <c r="E59" s="9"/>
      <c r="F59" s="15">
        <f>D59*E59</f>
        <v>0</v>
      </c>
    </row>
    <row r="60" spans="1:6" ht="30.75">
      <c r="A60" s="9">
        <v>56</v>
      </c>
      <c r="B60" s="14" t="s">
        <v>189</v>
      </c>
      <c r="C60" s="9" t="s">
        <v>13</v>
      </c>
      <c r="D60" s="9">
        <v>40</v>
      </c>
      <c r="E60" s="9"/>
      <c r="F60" s="15">
        <f>D60*E60</f>
        <v>0</v>
      </c>
    </row>
    <row r="61" spans="1:6" ht="30.75">
      <c r="A61" s="9">
        <v>57</v>
      </c>
      <c r="B61" s="14" t="s">
        <v>190</v>
      </c>
      <c r="C61" s="9" t="s">
        <v>13</v>
      </c>
      <c r="D61" s="9">
        <v>40</v>
      </c>
      <c r="E61" s="9"/>
      <c r="F61" s="15">
        <f>D61*E61</f>
        <v>0</v>
      </c>
    </row>
    <row r="62" spans="1:6" ht="30.75">
      <c r="A62" s="9">
        <v>58</v>
      </c>
      <c r="B62" s="14" t="s">
        <v>191</v>
      </c>
      <c r="C62" s="9" t="s">
        <v>13</v>
      </c>
      <c r="D62" s="9">
        <v>40</v>
      </c>
      <c r="E62" s="9"/>
      <c r="F62" s="15">
        <f>D62*E62</f>
        <v>0</v>
      </c>
    </row>
    <row r="63" spans="1:6" ht="30.75">
      <c r="A63" s="9">
        <v>59</v>
      </c>
      <c r="B63" s="14" t="s">
        <v>192</v>
      </c>
      <c r="C63" s="9" t="s">
        <v>13</v>
      </c>
      <c r="D63" s="9">
        <v>100</v>
      </c>
      <c r="E63" s="9"/>
      <c r="F63" s="15">
        <f>D63*E63</f>
        <v>0</v>
      </c>
    </row>
    <row r="64" spans="1:6" ht="30.75">
      <c r="A64" s="9">
        <v>60</v>
      </c>
      <c r="B64" s="14" t="s">
        <v>193</v>
      </c>
      <c r="C64" s="9" t="s">
        <v>13</v>
      </c>
      <c r="D64" s="9">
        <v>40</v>
      </c>
      <c r="E64" s="9"/>
      <c r="F64" s="15">
        <f>D64*E64</f>
        <v>0</v>
      </c>
    </row>
    <row r="65" spans="1:6" ht="30.75">
      <c r="A65" s="9">
        <v>61</v>
      </c>
      <c r="B65" s="14" t="s">
        <v>194</v>
      </c>
      <c r="C65" s="9" t="s">
        <v>13</v>
      </c>
      <c r="D65" s="9">
        <v>40</v>
      </c>
      <c r="E65" s="9"/>
      <c r="F65" s="15">
        <f>D65*E65</f>
        <v>0</v>
      </c>
    </row>
    <row r="66" spans="1:6" ht="30.75">
      <c r="A66" s="9">
        <v>62</v>
      </c>
      <c r="B66" s="14" t="s">
        <v>195</v>
      </c>
      <c r="C66" s="9" t="s">
        <v>13</v>
      </c>
      <c r="D66" s="9">
        <v>20</v>
      </c>
      <c r="E66" s="9"/>
      <c r="F66" s="15">
        <f>D66*E66</f>
        <v>0</v>
      </c>
    </row>
    <row r="67" spans="1:6" ht="30.75">
      <c r="A67" s="9">
        <v>63</v>
      </c>
      <c r="B67" s="14" t="s">
        <v>196</v>
      </c>
      <c r="C67" s="9" t="s">
        <v>13</v>
      </c>
      <c r="D67" s="9">
        <v>30</v>
      </c>
      <c r="E67" s="9"/>
      <c r="F67" s="15">
        <f>D67*E67</f>
        <v>0</v>
      </c>
    </row>
    <row r="68" spans="1:6" ht="15.75">
      <c r="A68" s="9">
        <v>64</v>
      </c>
      <c r="B68" s="14" t="s">
        <v>197</v>
      </c>
      <c r="C68" s="9" t="s">
        <v>13</v>
      </c>
      <c r="D68" s="9">
        <v>100</v>
      </c>
      <c r="E68" s="9"/>
      <c r="F68" s="15">
        <f>D68*E68</f>
        <v>0</v>
      </c>
    </row>
    <row r="69" spans="1:6" ht="15.75">
      <c r="A69" s="9">
        <v>65</v>
      </c>
      <c r="B69" s="14" t="s">
        <v>198</v>
      </c>
      <c r="C69" s="9" t="s">
        <v>13</v>
      </c>
      <c r="D69" s="9">
        <v>80</v>
      </c>
      <c r="E69" s="9"/>
      <c r="F69" s="15">
        <f>D69*E69</f>
        <v>0</v>
      </c>
    </row>
    <row r="70" spans="1:6" ht="15.75">
      <c r="A70" s="9">
        <v>66</v>
      </c>
      <c r="B70" s="14" t="s">
        <v>199</v>
      </c>
      <c r="C70" s="9" t="s">
        <v>13</v>
      </c>
      <c r="D70" s="9">
        <v>80</v>
      </c>
      <c r="E70" s="9"/>
      <c r="F70" s="15">
        <f>D70*E70</f>
        <v>0</v>
      </c>
    </row>
    <row r="71" spans="1:6" ht="15.75">
      <c r="A71" s="9">
        <v>67</v>
      </c>
      <c r="B71" s="14" t="s">
        <v>200</v>
      </c>
      <c r="C71" s="9" t="s">
        <v>13</v>
      </c>
      <c r="D71" s="9">
        <v>40</v>
      </c>
      <c r="E71" s="9"/>
      <c r="F71" s="15">
        <f>D71*E71</f>
        <v>0</v>
      </c>
    </row>
    <row r="72" spans="1:6" ht="15.75">
      <c r="A72" s="9">
        <v>68</v>
      </c>
      <c r="B72" s="14" t="s">
        <v>201</v>
      </c>
      <c r="C72" s="9" t="s">
        <v>13</v>
      </c>
      <c r="D72" s="9">
        <v>50</v>
      </c>
      <c r="E72" s="9"/>
      <c r="F72" s="15">
        <f>D72*E72</f>
        <v>0</v>
      </c>
    </row>
    <row r="73" spans="1:6" ht="15.75">
      <c r="A73" s="9">
        <v>69</v>
      </c>
      <c r="B73" s="14" t="s">
        <v>202</v>
      </c>
      <c r="C73" s="9" t="s">
        <v>13</v>
      </c>
      <c r="D73" s="9">
        <v>40</v>
      </c>
      <c r="E73" s="9"/>
      <c r="F73" s="15">
        <f>D73*E73</f>
        <v>0</v>
      </c>
    </row>
    <row r="74" spans="1:6" ht="15.75">
      <c r="A74" s="9">
        <v>70</v>
      </c>
      <c r="B74" s="14" t="s">
        <v>203</v>
      </c>
      <c r="C74" s="9" t="s">
        <v>13</v>
      </c>
      <c r="D74" s="9">
        <v>30</v>
      </c>
      <c r="E74" s="9"/>
      <c r="F74" s="15">
        <f>D74*E74</f>
        <v>0</v>
      </c>
    </row>
    <row r="75" spans="1:6" ht="15.75">
      <c r="A75" s="9">
        <v>71</v>
      </c>
      <c r="B75" s="14" t="s">
        <v>204</v>
      </c>
      <c r="C75" s="9" t="s">
        <v>13</v>
      </c>
      <c r="D75" s="9">
        <v>80</v>
      </c>
      <c r="E75" s="9"/>
      <c r="F75" s="15">
        <f>D75*E75</f>
        <v>0</v>
      </c>
    </row>
    <row r="76" spans="1:6" ht="15.75">
      <c r="A76" s="9">
        <v>72</v>
      </c>
      <c r="B76" s="14" t="s">
        <v>205</v>
      </c>
      <c r="C76" s="9" t="s">
        <v>13</v>
      </c>
      <c r="D76" s="9">
        <v>40</v>
      </c>
      <c r="E76" s="9"/>
      <c r="F76" s="15">
        <f>D76*E76</f>
        <v>0</v>
      </c>
    </row>
    <row r="77" spans="1:6" ht="15.75">
      <c r="A77" s="9">
        <v>73</v>
      </c>
      <c r="B77" s="14" t="s">
        <v>206</v>
      </c>
      <c r="C77" s="9" t="s">
        <v>13</v>
      </c>
      <c r="D77" s="9">
        <v>40</v>
      </c>
      <c r="E77" s="9"/>
      <c r="F77" s="15">
        <f>D77*E77</f>
        <v>0</v>
      </c>
    </row>
    <row r="78" spans="1:6" ht="15.75">
      <c r="A78" s="9">
        <v>74</v>
      </c>
      <c r="B78" s="14" t="s">
        <v>207</v>
      </c>
      <c r="C78" s="9" t="s">
        <v>13</v>
      </c>
      <c r="D78" s="9">
        <v>40</v>
      </c>
      <c r="E78" s="9"/>
      <c r="F78" s="15">
        <f>D78*E78</f>
        <v>0</v>
      </c>
    </row>
    <row r="79" spans="1:6" ht="30.75">
      <c r="A79" s="9">
        <v>75</v>
      </c>
      <c r="B79" s="14" t="s">
        <v>208</v>
      </c>
      <c r="C79" s="9" t="s">
        <v>13</v>
      </c>
      <c r="D79" s="9">
        <v>40</v>
      </c>
      <c r="E79" s="9"/>
      <c r="F79" s="15">
        <f>D79*E79</f>
        <v>0</v>
      </c>
    </row>
    <row r="80" spans="1:6" ht="30.75">
      <c r="A80" s="9">
        <v>76</v>
      </c>
      <c r="B80" s="14" t="s">
        <v>209</v>
      </c>
      <c r="C80" s="9" t="s">
        <v>13</v>
      </c>
      <c r="D80" s="9">
        <v>40</v>
      </c>
      <c r="E80" s="9"/>
      <c r="F80" s="15">
        <f>D80*E80</f>
        <v>0</v>
      </c>
    </row>
    <row r="81" spans="1:6" ht="30.75">
      <c r="A81" s="9">
        <v>77</v>
      </c>
      <c r="B81" s="14" t="s">
        <v>210</v>
      </c>
      <c r="C81" s="9" t="s">
        <v>13</v>
      </c>
      <c r="D81" s="9">
        <v>25</v>
      </c>
      <c r="E81" s="9"/>
      <c r="F81" s="15">
        <f>D81*E81</f>
        <v>0</v>
      </c>
    </row>
    <row r="82" spans="1:6" ht="30.75">
      <c r="A82" s="9">
        <v>78</v>
      </c>
      <c r="B82" s="14" t="s">
        <v>211</v>
      </c>
      <c r="C82" s="9" t="s">
        <v>13</v>
      </c>
      <c r="D82" s="9">
        <v>25</v>
      </c>
      <c r="E82" s="9"/>
      <c r="F82" s="15">
        <f>D82*E82</f>
        <v>0</v>
      </c>
    </row>
    <row r="83" spans="1:6" ht="30.75">
      <c r="A83" s="9">
        <v>79</v>
      </c>
      <c r="B83" s="14" t="s">
        <v>212</v>
      </c>
      <c r="C83" s="9" t="s">
        <v>13</v>
      </c>
      <c r="D83" s="9">
        <v>40</v>
      </c>
      <c r="E83" s="9"/>
      <c r="F83" s="15">
        <f>D83*E83</f>
        <v>0</v>
      </c>
    </row>
    <row r="84" spans="1:6" ht="30.75">
      <c r="A84" s="9">
        <v>80</v>
      </c>
      <c r="B84" s="14" t="s">
        <v>213</v>
      </c>
      <c r="C84" s="9" t="s">
        <v>13</v>
      </c>
      <c r="D84" s="9">
        <v>40</v>
      </c>
      <c r="E84" s="9"/>
      <c r="F84" s="15">
        <f>D84*E84</f>
        <v>0</v>
      </c>
    </row>
    <row r="85" spans="1:6" ht="30.75">
      <c r="A85" s="9">
        <v>81</v>
      </c>
      <c r="B85" s="14" t="s">
        <v>214</v>
      </c>
      <c r="C85" s="9" t="s">
        <v>13</v>
      </c>
      <c r="D85" s="9">
        <v>30</v>
      </c>
      <c r="E85" s="9"/>
      <c r="F85" s="15">
        <f>D85*E85</f>
        <v>0</v>
      </c>
    </row>
    <row r="86" spans="1:6" ht="30.75">
      <c r="A86" s="9">
        <v>82</v>
      </c>
      <c r="B86" s="14" t="s">
        <v>215</v>
      </c>
      <c r="C86" s="9" t="s">
        <v>13</v>
      </c>
      <c r="D86" s="9">
        <v>40</v>
      </c>
      <c r="E86" s="9"/>
      <c r="F86" s="15">
        <f>D86*E86</f>
        <v>0</v>
      </c>
    </row>
    <row r="87" spans="1:6" ht="15.75">
      <c r="A87" s="9">
        <v>83</v>
      </c>
      <c r="B87" s="14" t="s">
        <v>216</v>
      </c>
      <c r="C87" s="9" t="s">
        <v>13</v>
      </c>
      <c r="D87" s="9">
        <v>30</v>
      </c>
      <c r="E87" s="9"/>
      <c r="F87" s="15">
        <f>D87*E87</f>
        <v>0</v>
      </c>
    </row>
    <row r="88" spans="1:6" ht="45.75">
      <c r="A88" s="9">
        <v>84</v>
      </c>
      <c r="B88" s="14" t="s">
        <v>217</v>
      </c>
      <c r="C88" s="9" t="s">
        <v>13</v>
      </c>
      <c r="D88" s="9">
        <v>3</v>
      </c>
      <c r="E88" s="9"/>
      <c r="F88" s="15">
        <f>D88*E88</f>
        <v>0</v>
      </c>
    </row>
    <row r="89" spans="1:6" ht="15.75">
      <c r="A89" s="9">
        <v>85</v>
      </c>
      <c r="B89" s="14" t="s">
        <v>218</v>
      </c>
      <c r="C89" s="9" t="s">
        <v>13</v>
      </c>
      <c r="D89" s="9">
        <v>29</v>
      </c>
      <c r="E89" s="9"/>
      <c r="F89" s="15">
        <f>D89*E89</f>
        <v>0</v>
      </c>
    </row>
    <row r="90" spans="1:6" ht="30.75">
      <c r="A90" s="9">
        <v>86</v>
      </c>
      <c r="B90" s="14" t="s">
        <v>219</v>
      </c>
      <c r="C90" s="9" t="s">
        <v>13</v>
      </c>
      <c r="D90" s="9">
        <v>30</v>
      </c>
      <c r="E90" s="9"/>
      <c r="F90" s="15">
        <f>D90*E90</f>
        <v>0</v>
      </c>
    </row>
    <row r="91" spans="1:6" ht="15.75">
      <c r="A91" s="9">
        <v>87</v>
      </c>
      <c r="B91" s="14" t="s">
        <v>220</v>
      </c>
      <c r="C91" s="9" t="s">
        <v>13</v>
      </c>
      <c r="D91" s="9">
        <v>60</v>
      </c>
      <c r="E91" s="9"/>
      <c r="F91" s="15">
        <f>D91*E91</f>
        <v>0</v>
      </c>
    </row>
    <row r="92" spans="1:6" ht="45.75">
      <c r="A92" s="9">
        <v>88</v>
      </c>
      <c r="B92" s="14" t="s">
        <v>221</v>
      </c>
      <c r="C92" s="9" t="s">
        <v>13</v>
      </c>
      <c r="D92" s="9">
        <v>19</v>
      </c>
      <c r="E92" s="9"/>
      <c r="F92" s="15">
        <f>D92*E92</f>
        <v>0</v>
      </c>
    </row>
    <row r="93" spans="1:6" ht="30.75">
      <c r="A93" s="9">
        <v>89</v>
      </c>
      <c r="B93" s="14" t="s">
        <v>222</v>
      </c>
      <c r="C93" s="9" t="s">
        <v>13</v>
      </c>
      <c r="D93" s="9">
        <v>60</v>
      </c>
      <c r="E93" s="9"/>
      <c r="F93" s="15">
        <f>D93*E93</f>
        <v>0</v>
      </c>
    </row>
    <row r="94" spans="1:6" ht="30.75">
      <c r="A94" s="9">
        <v>90</v>
      </c>
      <c r="B94" s="14" t="s">
        <v>223</v>
      </c>
      <c r="C94" s="9" t="s">
        <v>13</v>
      </c>
      <c r="D94" s="9">
        <v>40</v>
      </c>
      <c r="E94" s="9"/>
      <c r="F94" s="15">
        <f>D94*E94</f>
        <v>0</v>
      </c>
    </row>
    <row r="95" spans="1:6" ht="15.75">
      <c r="A95" s="9">
        <v>91</v>
      </c>
      <c r="B95" s="14" t="s">
        <v>224</v>
      </c>
      <c r="C95" s="9" t="s">
        <v>13</v>
      </c>
      <c r="D95" s="9">
        <v>15</v>
      </c>
      <c r="E95" s="9"/>
      <c r="F95" s="15">
        <f>D95*E95</f>
        <v>0</v>
      </c>
    </row>
    <row r="96" spans="1:6" ht="30.75">
      <c r="A96" s="9">
        <v>92</v>
      </c>
      <c r="B96" s="14" t="s">
        <v>225</v>
      </c>
      <c r="C96" s="9" t="s">
        <v>13</v>
      </c>
      <c r="D96" s="9">
        <v>30</v>
      </c>
      <c r="E96" s="9"/>
      <c r="F96" s="15">
        <f>D96*E96</f>
        <v>0</v>
      </c>
    </row>
    <row r="97" spans="1:6" ht="30.75">
      <c r="A97" s="9">
        <v>93</v>
      </c>
      <c r="B97" s="14" t="s">
        <v>226</v>
      </c>
      <c r="C97" s="9" t="s">
        <v>13</v>
      </c>
      <c r="D97" s="9">
        <v>40</v>
      </c>
      <c r="E97" s="9"/>
      <c r="F97" s="15">
        <f>D97*E97</f>
        <v>0</v>
      </c>
    </row>
    <row r="98" spans="1:6" ht="30.75">
      <c r="A98" s="9">
        <v>94</v>
      </c>
      <c r="B98" s="14" t="s">
        <v>227</v>
      </c>
      <c r="C98" s="9" t="s">
        <v>13</v>
      </c>
      <c r="D98" s="9">
        <v>40</v>
      </c>
      <c r="E98" s="9"/>
      <c r="F98" s="15">
        <f>D98*E98</f>
        <v>0</v>
      </c>
    </row>
    <row r="99" spans="1:6" ht="30.75">
      <c r="A99" s="9">
        <v>95</v>
      </c>
      <c r="B99" s="14" t="s">
        <v>228</v>
      </c>
      <c r="C99" s="9" t="s">
        <v>13</v>
      </c>
      <c r="D99" s="9">
        <v>40</v>
      </c>
      <c r="E99" s="9"/>
      <c r="F99" s="15">
        <f>D99*E99</f>
        <v>0</v>
      </c>
    </row>
    <row r="100" spans="1:6" ht="30.75">
      <c r="A100" s="9">
        <v>96</v>
      </c>
      <c r="B100" s="14" t="s">
        <v>229</v>
      </c>
      <c r="C100" s="9" t="s">
        <v>13</v>
      </c>
      <c r="D100" s="9">
        <v>40</v>
      </c>
      <c r="E100" s="9"/>
      <c r="F100" s="15">
        <f>D100*E100</f>
        <v>0</v>
      </c>
    </row>
    <row r="101" spans="1:6" ht="30.75">
      <c r="A101" s="9">
        <v>97</v>
      </c>
      <c r="B101" s="14" t="s">
        <v>230</v>
      </c>
      <c r="C101" s="9" t="s">
        <v>13</v>
      </c>
      <c r="D101" s="9">
        <v>40</v>
      </c>
      <c r="E101" s="9"/>
      <c r="F101" s="15">
        <f>D101*E101</f>
        <v>0</v>
      </c>
    </row>
    <row r="102" spans="1:6" ht="30.75">
      <c r="A102" s="9">
        <v>98</v>
      </c>
      <c r="B102" s="14" t="s">
        <v>231</v>
      </c>
      <c r="C102" s="9" t="s">
        <v>13</v>
      </c>
      <c r="D102" s="9">
        <v>30</v>
      </c>
      <c r="E102" s="9"/>
      <c r="F102" s="15">
        <f>D102*E102</f>
        <v>0</v>
      </c>
    </row>
    <row r="103" spans="1:6" ht="15.75">
      <c r="A103" s="9">
        <v>99</v>
      </c>
      <c r="B103" s="14" t="s">
        <v>232</v>
      </c>
      <c r="C103" s="9" t="s">
        <v>13</v>
      </c>
      <c r="D103" s="9">
        <v>5</v>
      </c>
      <c r="E103" s="9"/>
      <c r="F103" s="15">
        <f>D103*E103</f>
        <v>0</v>
      </c>
    </row>
    <row r="104" spans="1:6" ht="30.75">
      <c r="A104" s="9">
        <v>100</v>
      </c>
      <c r="B104" s="14" t="s">
        <v>233</v>
      </c>
      <c r="C104" s="9" t="s">
        <v>13</v>
      </c>
      <c r="D104" s="9">
        <v>17</v>
      </c>
      <c r="E104" s="9"/>
      <c r="F104" s="15">
        <f>D104*E104</f>
        <v>0</v>
      </c>
    </row>
    <row r="105" spans="1:6" ht="30.75">
      <c r="A105" s="9">
        <v>101</v>
      </c>
      <c r="B105" s="14" t="s">
        <v>234</v>
      </c>
      <c r="C105" s="9" t="s">
        <v>13</v>
      </c>
      <c r="D105" s="9">
        <v>17</v>
      </c>
      <c r="E105" s="9"/>
      <c r="F105" s="15">
        <f>D105*E105</f>
        <v>0</v>
      </c>
    </row>
    <row r="106" spans="1:6" ht="30.75">
      <c r="A106" s="9">
        <v>102</v>
      </c>
      <c r="B106" s="14" t="s">
        <v>235</v>
      </c>
      <c r="C106" s="9" t="s">
        <v>13</v>
      </c>
      <c r="D106" s="9">
        <v>100</v>
      </c>
      <c r="E106" s="9"/>
      <c r="F106" s="15">
        <f>D106*E106</f>
        <v>0</v>
      </c>
    </row>
    <row r="107" spans="1:6" ht="75.75">
      <c r="A107" s="9">
        <v>103</v>
      </c>
      <c r="B107" s="14" t="s">
        <v>236</v>
      </c>
      <c r="C107" s="9" t="s">
        <v>13</v>
      </c>
      <c r="D107" s="9">
        <v>55</v>
      </c>
      <c r="E107" s="9"/>
      <c r="F107" s="15">
        <f>D107*E107</f>
        <v>0</v>
      </c>
    </row>
    <row r="108" spans="1:6" ht="45.75">
      <c r="A108" s="9">
        <v>104</v>
      </c>
      <c r="B108" s="14" t="s">
        <v>237</v>
      </c>
      <c r="C108" s="9" t="s">
        <v>13</v>
      </c>
      <c r="D108" s="9">
        <v>55</v>
      </c>
      <c r="E108" s="9"/>
      <c r="F108" s="15">
        <f>D108*E108</f>
        <v>0</v>
      </c>
    </row>
    <row r="109" spans="1:6" ht="30.75">
      <c r="A109" s="9">
        <v>105</v>
      </c>
      <c r="B109" s="14" t="s">
        <v>238</v>
      </c>
      <c r="C109" s="9" t="s">
        <v>13</v>
      </c>
      <c r="D109" s="9">
        <v>15</v>
      </c>
      <c r="E109" s="9"/>
      <c r="F109" s="15">
        <f>D109*E109</f>
        <v>0</v>
      </c>
    </row>
    <row r="110" spans="1:6" ht="30.75">
      <c r="A110" s="9">
        <v>106</v>
      </c>
      <c r="B110" s="14" t="s">
        <v>239</v>
      </c>
      <c r="C110" s="9" t="s">
        <v>13</v>
      </c>
      <c r="D110" s="9">
        <v>15</v>
      </c>
      <c r="E110" s="9"/>
      <c r="F110" s="15">
        <f>D110*E110</f>
        <v>0</v>
      </c>
    </row>
    <row r="111" spans="1:6" ht="30.75">
      <c r="A111" s="9">
        <v>107</v>
      </c>
      <c r="B111" s="14" t="s">
        <v>240</v>
      </c>
      <c r="C111" s="9" t="s">
        <v>13</v>
      </c>
      <c r="D111" s="9">
        <v>10</v>
      </c>
      <c r="E111" s="9"/>
      <c r="F111" s="15">
        <f>D111*E111</f>
        <v>0</v>
      </c>
    </row>
    <row r="112" spans="1:6" ht="15.75">
      <c r="A112" s="9">
        <v>108</v>
      </c>
      <c r="B112" s="14" t="s">
        <v>241</v>
      </c>
      <c r="C112" s="9" t="s">
        <v>13</v>
      </c>
      <c r="D112" s="9">
        <v>30</v>
      </c>
      <c r="E112" s="9"/>
      <c r="F112" s="15">
        <f>D112*E112</f>
        <v>0</v>
      </c>
    </row>
    <row r="113" spans="1:6" ht="30.75">
      <c r="A113" s="9">
        <v>109</v>
      </c>
      <c r="B113" s="14" t="s">
        <v>242</v>
      </c>
      <c r="C113" s="9" t="s">
        <v>13</v>
      </c>
      <c r="D113" s="9">
        <v>20</v>
      </c>
      <c r="E113" s="9"/>
      <c r="F113" s="15">
        <f>D113*E113</f>
        <v>0</v>
      </c>
    </row>
    <row r="114" spans="1:6" ht="30.75">
      <c r="A114" s="9">
        <v>110</v>
      </c>
      <c r="B114" s="14" t="s">
        <v>243</v>
      </c>
      <c r="C114" s="9" t="s">
        <v>13</v>
      </c>
      <c r="D114" s="9">
        <v>20</v>
      </c>
      <c r="E114" s="9"/>
      <c r="F114" s="15">
        <f>D114*E114</f>
        <v>0</v>
      </c>
    </row>
    <row r="115" spans="1:6" ht="30.75">
      <c r="A115" s="9">
        <v>111</v>
      </c>
      <c r="B115" s="14" t="s">
        <v>244</v>
      </c>
      <c r="C115" s="9" t="s">
        <v>13</v>
      </c>
      <c r="D115" s="9">
        <v>20</v>
      </c>
      <c r="E115" s="9"/>
      <c r="F115" s="15">
        <f>D115*E115</f>
        <v>0</v>
      </c>
    </row>
    <row r="116" spans="1:6" ht="15.75">
      <c r="A116" s="9">
        <v>112</v>
      </c>
      <c r="B116" s="14" t="s">
        <v>245</v>
      </c>
      <c r="C116" s="9" t="s">
        <v>13</v>
      </c>
      <c r="D116" s="9">
        <v>30</v>
      </c>
      <c r="E116" s="9"/>
      <c r="F116" s="15">
        <f>D116*E116</f>
        <v>0</v>
      </c>
    </row>
    <row r="117" spans="1:6" ht="15.75">
      <c r="A117" s="9">
        <v>113</v>
      </c>
      <c r="B117" s="14" t="s">
        <v>246</v>
      </c>
      <c r="C117" s="9" t="s">
        <v>13</v>
      </c>
      <c r="D117" s="9">
        <v>24</v>
      </c>
      <c r="E117" s="9"/>
      <c r="F117" s="15">
        <f>D117*E117</f>
        <v>0</v>
      </c>
    </row>
    <row r="118" spans="1:6" ht="30.75">
      <c r="A118" s="9">
        <v>114</v>
      </c>
      <c r="B118" s="14" t="s">
        <v>247</v>
      </c>
      <c r="C118" s="9" t="s">
        <v>13</v>
      </c>
      <c r="D118" s="9">
        <v>30</v>
      </c>
      <c r="E118" s="9"/>
      <c r="F118" s="15">
        <f>D118*E118</f>
        <v>0</v>
      </c>
    </row>
    <row r="119" spans="1:6" ht="30.75">
      <c r="A119" s="9">
        <v>115</v>
      </c>
      <c r="B119" s="14" t="s">
        <v>248</v>
      </c>
      <c r="C119" s="9" t="s">
        <v>13</v>
      </c>
      <c r="D119" s="9">
        <v>10</v>
      </c>
      <c r="E119" s="9"/>
      <c r="F119" s="15">
        <f>D119*E119</f>
        <v>0</v>
      </c>
    </row>
    <row r="120" spans="1:6" ht="45.75">
      <c r="A120" s="9">
        <v>116</v>
      </c>
      <c r="B120" s="14" t="s">
        <v>249</v>
      </c>
      <c r="C120" s="9" t="s">
        <v>13</v>
      </c>
      <c r="D120" s="9">
        <v>15</v>
      </c>
      <c r="E120" s="9"/>
      <c r="F120" s="15">
        <f>D120*E120</f>
        <v>0</v>
      </c>
    </row>
    <row r="121" spans="1:6" ht="60.75">
      <c r="A121" s="9">
        <v>117</v>
      </c>
      <c r="B121" s="14" t="s">
        <v>250</v>
      </c>
      <c r="C121" s="9" t="s">
        <v>13</v>
      </c>
      <c r="D121" s="9">
        <v>8</v>
      </c>
      <c r="E121" s="9"/>
      <c r="F121" s="15">
        <f>D121*E121</f>
        <v>0</v>
      </c>
    </row>
    <row r="122" spans="1:6" ht="60.75">
      <c r="A122" s="9">
        <v>118</v>
      </c>
      <c r="B122" s="14" t="s">
        <v>251</v>
      </c>
      <c r="C122" s="9" t="s">
        <v>13</v>
      </c>
      <c r="D122" s="9">
        <v>8</v>
      </c>
      <c r="E122" s="9"/>
      <c r="F122" s="15">
        <f>D122*E122</f>
        <v>0</v>
      </c>
    </row>
    <row r="123" spans="1:6" ht="30.75">
      <c r="A123" s="9">
        <v>119</v>
      </c>
      <c r="B123" s="14" t="s">
        <v>252</v>
      </c>
      <c r="C123" s="9" t="s">
        <v>13</v>
      </c>
      <c r="D123" s="9">
        <v>12</v>
      </c>
      <c r="E123" s="9"/>
      <c r="F123" s="15">
        <f>D123*E123</f>
        <v>0</v>
      </c>
    </row>
    <row r="124" spans="1:6" ht="45.75">
      <c r="A124" s="9">
        <v>120</v>
      </c>
      <c r="B124" s="14" t="s">
        <v>253</v>
      </c>
      <c r="C124" s="9" t="s">
        <v>13</v>
      </c>
      <c r="D124" s="9">
        <v>45</v>
      </c>
      <c r="E124" s="9"/>
      <c r="F124" s="15">
        <f>D124*E124</f>
        <v>0</v>
      </c>
    </row>
    <row r="125" spans="1:6" ht="15.75">
      <c r="A125" s="9">
        <v>121</v>
      </c>
      <c r="B125" s="14" t="s">
        <v>254</v>
      </c>
      <c r="C125" s="9" t="s">
        <v>13</v>
      </c>
      <c r="D125" s="9">
        <v>70</v>
      </c>
      <c r="E125" s="9"/>
      <c r="F125" s="15">
        <f>D125*E125</f>
        <v>0</v>
      </c>
    </row>
    <row r="126" spans="1:6" ht="30.75">
      <c r="A126" s="9">
        <v>122</v>
      </c>
      <c r="B126" s="14" t="s">
        <v>255</v>
      </c>
      <c r="C126" s="9" t="s">
        <v>13</v>
      </c>
      <c r="D126" s="9">
        <v>15</v>
      </c>
      <c r="E126" s="9"/>
      <c r="F126" s="15">
        <f>D126*E126</f>
        <v>0</v>
      </c>
    </row>
    <row r="127" spans="1:6" ht="30.75">
      <c r="A127" s="9">
        <v>123</v>
      </c>
      <c r="B127" s="14" t="s">
        <v>256</v>
      </c>
      <c r="C127" s="9" t="s">
        <v>13</v>
      </c>
      <c r="D127" s="9">
        <v>10</v>
      </c>
      <c r="E127" s="9"/>
      <c r="F127" s="15">
        <f>D127*E127</f>
        <v>0</v>
      </c>
    </row>
    <row r="128" spans="1:6" ht="45.75">
      <c r="A128" s="9">
        <v>124</v>
      </c>
      <c r="B128" s="14" t="s">
        <v>257</v>
      </c>
      <c r="C128" s="9" t="s">
        <v>13</v>
      </c>
      <c r="D128" s="9">
        <v>25</v>
      </c>
      <c r="E128" s="9"/>
      <c r="F128" s="15">
        <f>D128*E128</f>
        <v>0</v>
      </c>
    </row>
    <row r="129" spans="1:6" ht="45.75">
      <c r="A129" s="9">
        <v>125</v>
      </c>
      <c r="B129" s="14" t="s">
        <v>258</v>
      </c>
      <c r="C129" s="9" t="s">
        <v>13</v>
      </c>
      <c r="D129" s="9">
        <v>19</v>
      </c>
      <c r="E129" s="9"/>
      <c r="F129" s="15">
        <f>D129*E129</f>
        <v>0</v>
      </c>
    </row>
    <row r="130" spans="1:6" ht="45.75">
      <c r="A130" s="9">
        <v>126</v>
      </c>
      <c r="B130" s="14" t="s">
        <v>259</v>
      </c>
      <c r="C130" s="9" t="s">
        <v>13</v>
      </c>
      <c r="D130" s="9">
        <v>20</v>
      </c>
      <c r="E130" s="9"/>
      <c r="F130" s="15">
        <f>D130*E130</f>
        <v>0</v>
      </c>
    </row>
    <row r="131" spans="1:6" ht="45.75">
      <c r="A131" s="9">
        <v>127</v>
      </c>
      <c r="B131" s="14" t="s">
        <v>260</v>
      </c>
      <c r="C131" s="9" t="s">
        <v>13</v>
      </c>
      <c r="D131" s="9">
        <v>40</v>
      </c>
      <c r="E131" s="9"/>
      <c r="F131" s="15">
        <f>D131*E131</f>
        <v>0</v>
      </c>
    </row>
    <row r="132" spans="1:6" ht="45.75">
      <c r="A132" s="9">
        <v>128</v>
      </c>
      <c r="B132" s="14" t="s">
        <v>261</v>
      </c>
      <c r="C132" s="9" t="s">
        <v>13</v>
      </c>
      <c r="D132" s="9">
        <v>100</v>
      </c>
      <c r="E132" s="9"/>
      <c r="F132" s="15">
        <f>D132*E132</f>
        <v>0</v>
      </c>
    </row>
    <row r="133" spans="1:6" ht="45.75">
      <c r="A133" s="9">
        <v>129</v>
      </c>
      <c r="B133" s="14" t="s">
        <v>262</v>
      </c>
      <c r="C133" s="9" t="s">
        <v>13</v>
      </c>
      <c r="D133" s="9">
        <v>100</v>
      </c>
      <c r="E133" s="9"/>
      <c r="F133" s="15">
        <f>D133*E133</f>
        <v>0</v>
      </c>
    </row>
    <row r="134" spans="1:6" ht="45.75">
      <c r="A134" s="9">
        <v>130</v>
      </c>
      <c r="B134" s="14" t="s">
        <v>263</v>
      </c>
      <c r="C134" s="9" t="s">
        <v>13</v>
      </c>
      <c r="D134" s="9">
        <v>25</v>
      </c>
      <c r="E134" s="9"/>
      <c r="F134" s="15">
        <f>D134*E134</f>
        <v>0</v>
      </c>
    </row>
    <row r="135" spans="1:6" ht="45.75">
      <c r="A135" s="9">
        <v>131</v>
      </c>
      <c r="B135" s="14" t="s">
        <v>264</v>
      </c>
      <c r="C135" s="9" t="s">
        <v>13</v>
      </c>
      <c r="D135" s="9">
        <v>25</v>
      </c>
      <c r="E135" s="9"/>
      <c r="F135" s="15">
        <f>D135*E135</f>
        <v>0</v>
      </c>
    </row>
    <row r="136" spans="1:6" ht="30.75">
      <c r="A136" s="9">
        <v>132</v>
      </c>
      <c r="B136" s="14" t="s">
        <v>265</v>
      </c>
      <c r="C136" s="9" t="s">
        <v>13</v>
      </c>
      <c r="D136" s="9">
        <v>15</v>
      </c>
      <c r="E136" s="9"/>
      <c r="F136" s="15">
        <f>D136*E136</f>
        <v>0</v>
      </c>
    </row>
    <row r="137" spans="1:6" ht="30.75">
      <c r="A137" s="9">
        <v>133</v>
      </c>
      <c r="B137" s="14" t="s">
        <v>266</v>
      </c>
      <c r="C137" s="9" t="s">
        <v>13</v>
      </c>
      <c r="D137" s="9">
        <v>50</v>
      </c>
      <c r="E137" s="9"/>
      <c r="F137" s="15">
        <f>D137*E137</f>
        <v>0</v>
      </c>
    </row>
    <row r="138" spans="1:6" ht="30.75">
      <c r="A138" s="9">
        <v>134</v>
      </c>
      <c r="B138" s="14" t="s">
        <v>267</v>
      </c>
      <c r="C138" s="9" t="s">
        <v>13</v>
      </c>
      <c r="D138" s="9">
        <v>15</v>
      </c>
      <c r="E138" s="9"/>
      <c r="F138" s="15">
        <f>D138*E138</f>
        <v>0</v>
      </c>
    </row>
    <row r="139" spans="1:6" ht="30.75">
      <c r="A139" s="9">
        <v>135</v>
      </c>
      <c r="B139" s="14" t="s">
        <v>268</v>
      </c>
      <c r="C139" s="9" t="s">
        <v>13</v>
      </c>
      <c r="D139" s="9">
        <v>15</v>
      </c>
      <c r="E139" s="9"/>
      <c r="F139" s="15">
        <f>D139*E139</f>
        <v>0</v>
      </c>
    </row>
    <row r="140" spans="1:6" ht="30.75">
      <c r="A140" s="9">
        <v>136</v>
      </c>
      <c r="B140" s="14" t="s">
        <v>269</v>
      </c>
      <c r="C140" s="9" t="s">
        <v>13</v>
      </c>
      <c r="D140" s="9">
        <v>4</v>
      </c>
      <c r="E140" s="9"/>
      <c r="F140" s="15">
        <f>D140*E140</f>
        <v>0</v>
      </c>
    </row>
    <row r="141" spans="1:6" ht="60.75">
      <c r="A141" s="9">
        <v>137</v>
      </c>
      <c r="B141" s="14" t="s">
        <v>270</v>
      </c>
      <c r="C141" s="9" t="s">
        <v>13</v>
      </c>
      <c r="D141" s="9">
        <v>20</v>
      </c>
      <c r="E141" s="9"/>
      <c r="F141" s="15">
        <f>D141*E141</f>
        <v>0</v>
      </c>
    </row>
    <row r="142" spans="1:6" ht="45.75">
      <c r="A142" s="9">
        <v>138</v>
      </c>
      <c r="B142" s="14" t="s">
        <v>271</v>
      </c>
      <c r="C142" s="9" t="s">
        <v>13</v>
      </c>
      <c r="D142" s="9">
        <v>20</v>
      </c>
      <c r="E142" s="9"/>
      <c r="F142" s="15">
        <f>D142*E142</f>
        <v>0</v>
      </c>
    </row>
    <row r="143" spans="1:6" ht="60.75">
      <c r="A143" s="9">
        <v>139</v>
      </c>
      <c r="B143" s="14" t="s">
        <v>272</v>
      </c>
      <c r="C143" s="9" t="s">
        <v>13</v>
      </c>
      <c r="D143" s="9">
        <v>20</v>
      </c>
      <c r="E143" s="9"/>
      <c r="F143" s="15">
        <f>D143*E143</f>
        <v>0</v>
      </c>
    </row>
    <row r="144" spans="1:6" ht="45.75">
      <c r="A144" s="9">
        <v>140</v>
      </c>
      <c r="B144" s="14" t="s">
        <v>273</v>
      </c>
      <c r="C144" s="9" t="s">
        <v>13</v>
      </c>
      <c r="D144" s="9">
        <v>20</v>
      </c>
      <c r="E144" s="9"/>
      <c r="F144" s="15">
        <f>D144*E144</f>
        <v>0</v>
      </c>
    </row>
    <row r="145" spans="1:6" ht="60.75">
      <c r="A145" s="9">
        <v>141</v>
      </c>
      <c r="B145" s="14" t="s">
        <v>274</v>
      </c>
      <c r="C145" s="9" t="s">
        <v>13</v>
      </c>
      <c r="D145" s="9">
        <v>20</v>
      </c>
      <c r="E145" s="9"/>
      <c r="F145" s="15">
        <f>D145*E145</f>
        <v>0</v>
      </c>
    </row>
    <row r="146" spans="1:6" ht="45.75">
      <c r="A146" s="9">
        <v>142</v>
      </c>
      <c r="B146" s="14" t="s">
        <v>275</v>
      </c>
      <c r="C146" s="9" t="s">
        <v>13</v>
      </c>
      <c r="D146" s="9">
        <v>20</v>
      </c>
      <c r="E146" s="9"/>
      <c r="F146" s="15">
        <f>D146*E146</f>
        <v>0</v>
      </c>
    </row>
    <row r="147" spans="1:6" ht="60.75">
      <c r="A147" s="9">
        <v>143</v>
      </c>
      <c r="B147" s="14" t="s">
        <v>276</v>
      </c>
      <c r="C147" s="9" t="s">
        <v>13</v>
      </c>
      <c r="D147" s="9">
        <v>15</v>
      </c>
      <c r="E147" s="9"/>
      <c r="F147" s="15">
        <f>D147*E147</f>
        <v>0</v>
      </c>
    </row>
    <row r="148" spans="1:6" ht="45.75">
      <c r="A148" s="9">
        <v>144</v>
      </c>
      <c r="B148" s="14" t="s">
        <v>277</v>
      </c>
      <c r="C148" s="9" t="s">
        <v>13</v>
      </c>
      <c r="D148" s="9">
        <v>15</v>
      </c>
      <c r="E148" s="9"/>
      <c r="F148" s="15">
        <f>D148*E148</f>
        <v>0</v>
      </c>
    </row>
    <row r="149" spans="1:6" ht="60.75">
      <c r="A149" s="9">
        <v>145</v>
      </c>
      <c r="B149" s="14" t="s">
        <v>278</v>
      </c>
      <c r="C149" s="9" t="s">
        <v>13</v>
      </c>
      <c r="D149" s="9">
        <v>15</v>
      </c>
      <c r="E149" s="9"/>
      <c r="F149" s="15">
        <f>D149*E149</f>
        <v>0</v>
      </c>
    </row>
    <row r="150" spans="1:6" ht="45.75">
      <c r="A150" s="9">
        <v>146</v>
      </c>
      <c r="B150" s="14" t="s">
        <v>279</v>
      </c>
      <c r="C150" s="9" t="s">
        <v>13</v>
      </c>
      <c r="D150" s="9">
        <v>15</v>
      </c>
      <c r="E150" s="9"/>
      <c r="F150" s="15">
        <f>D150*E150</f>
        <v>0</v>
      </c>
    </row>
    <row r="151" spans="1:6" ht="30.75">
      <c r="A151" s="9">
        <v>147</v>
      </c>
      <c r="B151" s="14" t="s">
        <v>280</v>
      </c>
      <c r="C151" s="9" t="s">
        <v>13</v>
      </c>
      <c r="D151" s="9">
        <v>150</v>
      </c>
      <c r="E151" s="9"/>
      <c r="F151" s="15">
        <f>D151*E151</f>
        <v>0</v>
      </c>
    </row>
    <row r="152" spans="1:6" ht="30.75">
      <c r="A152" s="9">
        <v>148</v>
      </c>
      <c r="B152" s="14" t="s">
        <v>281</v>
      </c>
      <c r="C152" s="9" t="s">
        <v>13</v>
      </c>
      <c r="D152" s="9">
        <v>4</v>
      </c>
      <c r="E152" s="9"/>
      <c r="F152" s="15">
        <f>D152*E152</f>
        <v>0</v>
      </c>
    </row>
    <row r="153" spans="1:6" ht="30.75">
      <c r="A153" s="9">
        <v>149</v>
      </c>
      <c r="B153" s="14" t="s">
        <v>282</v>
      </c>
      <c r="C153" s="9" t="s">
        <v>13</v>
      </c>
      <c r="D153" s="9">
        <v>3</v>
      </c>
      <c r="E153" s="9"/>
      <c r="F153" s="15">
        <f>D153*E153</f>
        <v>0</v>
      </c>
    </row>
    <row r="154" spans="1:6" ht="30.75">
      <c r="A154" s="9">
        <v>150</v>
      </c>
      <c r="B154" s="14" t="s">
        <v>283</v>
      </c>
      <c r="C154" s="9" t="s">
        <v>13</v>
      </c>
      <c r="D154" s="9">
        <v>2</v>
      </c>
      <c r="E154" s="11"/>
      <c r="F154" s="15">
        <f>D154*E154</f>
        <v>0</v>
      </c>
    </row>
    <row r="155" spans="1:6" ht="45.75">
      <c r="A155" s="9">
        <v>151</v>
      </c>
      <c r="B155" s="14" t="s">
        <v>284</v>
      </c>
      <c r="C155" s="9" t="s">
        <v>13</v>
      </c>
      <c r="D155" s="9">
        <v>3</v>
      </c>
      <c r="E155" s="9"/>
      <c r="F155" s="15">
        <f>D155*E155</f>
        <v>0</v>
      </c>
    </row>
    <row r="156" spans="1:6" ht="45.75">
      <c r="A156" s="9">
        <v>152</v>
      </c>
      <c r="B156" s="14" t="s">
        <v>285</v>
      </c>
      <c r="C156" s="9" t="s">
        <v>13</v>
      </c>
      <c r="D156" s="9">
        <v>10</v>
      </c>
      <c r="E156" s="9"/>
      <c r="F156" s="15">
        <f>D156*E156</f>
        <v>0</v>
      </c>
    </row>
    <row r="157" spans="1:6" ht="45.75">
      <c r="A157" s="9">
        <v>153</v>
      </c>
      <c r="B157" s="14" t="s">
        <v>286</v>
      </c>
      <c r="C157" s="9" t="s">
        <v>13</v>
      </c>
      <c r="D157" s="9">
        <v>2</v>
      </c>
      <c r="E157" s="9"/>
      <c r="F157" s="15">
        <f>D157*E157</f>
        <v>0</v>
      </c>
    </row>
    <row r="158" spans="1:6" ht="45.75">
      <c r="A158" s="9">
        <v>154</v>
      </c>
      <c r="B158" s="14" t="s">
        <v>287</v>
      </c>
      <c r="C158" s="9" t="s">
        <v>13</v>
      </c>
      <c r="D158" s="9">
        <v>2</v>
      </c>
      <c r="E158" s="9"/>
      <c r="F158" s="15">
        <f>D158*E158</f>
        <v>0</v>
      </c>
    </row>
    <row r="159" spans="1:6" ht="45.75">
      <c r="A159" s="9">
        <v>155</v>
      </c>
      <c r="B159" s="14" t="s">
        <v>288</v>
      </c>
      <c r="C159" s="9" t="s">
        <v>13</v>
      </c>
      <c r="D159" s="9">
        <v>2</v>
      </c>
      <c r="E159" s="9"/>
      <c r="F159" s="15">
        <f>D159*E159</f>
        <v>0</v>
      </c>
    </row>
    <row r="160" spans="1:6" ht="29.25">
      <c r="A160" s="9">
        <v>156</v>
      </c>
      <c r="B160" s="41" t="s">
        <v>289</v>
      </c>
      <c r="C160" s="9" t="s">
        <v>13</v>
      </c>
      <c r="D160" s="9">
        <v>20</v>
      </c>
      <c r="E160" s="9"/>
      <c r="F160" s="15">
        <f>D160*E160</f>
        <v>0</v>
      </c>
    </row>
    <row r="161" spans="1:6" ht="29.25">
      <c r="A161" s="9">
        <v>157</v>
      </c>
      <c r="B161" s="41" t="s">
        <v>290</v>
      </c>
      <c r="C161" s="9" t="s">
        <v>13</v>
      </c>
      <c r="D161" s="9">
        <v>20</v>
      </c>
      <c r="E161" s="9"/>
      <c r="F161" s="15">
        <f>D161*E161</f>
        <v>0</v>
      </c>
    </row>
    <row r="162" spans="1:6" ht="29.25">
      <c r="A162" s="9">
        <v>158</v>
      </c>
      <c r="B162" s="41" t="s">
        <v>291</v>
      </c>
      <c r="C162" s="9" t="s">
        <v>13</v>
      </c>
      <c r="D162" s="9">
        <v>20</v>
      </c>
      <c r="E162" s="9"/>
      <c r="F162" s="15">
        <f>D162*E162</f>
        <v>0</v>
      </c>
    </row>
    <row r="163" spans="1:6" ht="75.75">
      <c r="A163" s="9">
        <v>159</v>
      </c>
      <c r="B163" s="14" t="s">
        <v>292</v>
      </c>
      <c r="C163" s="9" t="s">
        <v>13</v>
      </c>
      <c r="D163" s="9">
        <v>20</v>
      </c>
      <c r="E163" s="9"/>
      <c r="F163" s="15">
        <f>D163*E163</f>
        <v>0</v>
      </c>
    </row>
    <row r="164" spans="1:6" ht="45.75">
      <c r="A164" s="9">
        <v>160</v>
      </c>
      <c r="B164" s="14" t="s">
        <v>293</v>
      </c>
      <c r="C164" s="9" t="s">
        <v>13</v>
      </c>
      <c r="D164" s="9">
        <v>3</v>
      </c>
      <c r="E164" s="9"/>
      <c r="F164" s="15">
        <f>D164*E164</f>
        <v>0</v>
      </c>
    </row>
    <row r="165" spans="1:6" ht="30.75">
      <c r="A165" s="9">
        <v>161</v>
      </c>
      <c r="B165" s="14" t="s">
        <v>294</v>
      </c>
      <c r="C165" s="9" t="s">
        <v>13</v>
      </c>
      <c r="D165" s="9">
        <v>30</v>
      </c>
      <c r="E165" s="9"/>
      <c r="F165" s="15">
        <f>D165*E165</f>
        <v>0</v>
      </c>
    </row>
    <row r="166" spans="1:6" ht="30.75">
      <c r="A166" s="9">
        <v>162</v>
      </c>
      <c r="B166" s="14" t="s">
        <v>295</v>
      </c>
      <c r="C166" s="9" t="s">
        <v>13</v>
      </c>
      <c r="D166" s="9">
        <v>30</v>
      </c>
      <c r="E166" s="9"/>
      <c r="F166" s="15">
        <f>D166*E166</f>
        <v>0</v>
      </c>
    </row>
    <row r="167" spans="1:6" ht="30.75">
      <c r="A167" s="9">
        <v>163</v>
      </c>
      <c r="B167" s="14" t="s">
        <v>296</v>
      </c>
      <c r="C167" s="9" t="s">
        <v>13</v>
      </c>
      <c r="D167" s="9">
        <v>8</v>
      </c>
      <c r="E167" s="9"/>
      <c r="F167" s="15">
        <f>D167*E167</f>
        <v>0</v>
      </c>
    </row>
    <row r="168" spans="1:6" ht="30.75">
      <c r="A168" s="9">
        <v>164</v>
      </c>
      <c r="B168" s="14" t="s">
        <v>297</v>
      </c>
      <c r="C168" s="9" t="s">
        <v>13</v>
      </c>
      <c r="D168" s="9">
        <v>10</v>
      </c>
      <c r="E168" s="9"/>
      <c r="F168" s="15">
        <f>D168*E168</f>
        <v>0</v>
      </c>
    </row>
    <row r="169" spans="1:6" ht="30.75">
      <c r="A169" s="9">
        <v>165</v>
      </c>
      <c r="B169" s="14" t="s">
        <v>298</v>
      </c>
      <c r="C169" s="9" t="s">
        <v>13</v>
      </c>
      <c r="D169" s="9">
        <v>10</v>
      </c>
      <c r="E169" s="9"/>
      <c r="F169" s="15">
        <f>D169*E169</f>
        <v>0</v>
      </c>
    </row>
    <row r="170" spans="1:6" ht="30.75">
      <c r="A170" s="9">
        <v>166</v>
      </c>
      <c r="B170" s="14" t="s">
        <v>299</v>
      </c>
      <c r="C170" s="9" t="s">
        <v>13</v>
      </c>
      <c r="D170" s="9">
        <v>10</v>
      </c>
      <c r="E170" s="9"/>
      <c r="F170" s="15">
        <f>D170*E170</f>
        <v>0</v>
      </c>
    </row>
    <row r="171" spans="1:6" ht="15.75">
      <c r="A171" s="9">
        <v>167</v>
      </c>
      <c r="B171" s="14" t="s">
        <v>300</v>
      </c>
      <c r="C171" s="9" t="s">
        <v>13</v>
      </c>
      <c r="D171" s="9">
        <v>10</v>
      </c>
      <c r="E171" s="9"/>
      <c r="F171" s="15">
        <f>D171*E171</f>
        <v>0</v>
      </c>
    </row>
    <row r="172" spans="1:6" ht="15.75">
      <c r="A172" s="9">
        <v>168</v>
      </c>
      <c r="B172" s="14" t="s">
        <v>301</v>
      </c>
      <c r="C172" s="9" t="s">
        <v>13</v>
      </c>
      <c r="D172" s="9">
        <v>5</v>
      </c>
      <c r="E172" s="9"/>
      <c r="F172" s="15">
        <f>D172*E172</f>
        <v>0</v>
      </c>
    </row>
    <row r="173" spans="1:6" ht="15.75">
      <c r="A173" s="9">
        <v>169</v>
      </c>
      <c r="B173" s="14" t="s">
        <v>302</v>
      </c>
      <c r="C173" s="9" t="s">
        <v>13</v>
      </c>
      <c r="D173" s="9">
        <v>5</v>
      </c>
      <c r="E173" s="9"/>
      <c r="F173" s="15">
        <f>D173*E173</f>
        <v>0</v>
      </c>
    </row>
    <row r="174" spans="1:6" ht="15.75">
      <c r="A174" s="9">
        <v>170</v>
      </c>
      <c r="B174" s="14" t="s">
        <v>303</v>
      </c>
      <c r="C174" s="9" t="s">
        <v>13</v>
      </c>
      <c r="D174" s="9">
        <v>30</v>
      </c>
      <c r="E174" s="9"/>
      <c r="F174" s="15">
        <f>D174*E174</f>
        <v>0</v>
      </c>
    </row>
    <row r="175" spans="1:6" ht="15.75">
      <c r="A175" s="9">
        <v>171</v>
      </c>
      <c r="B175" s="14" t="s">
        <v>304</v>
      </c>
      <c r="C175" s="9" t="s">
        <v>13</v>
      </c>
      <c r="D175" s="9">
        <v>30</v>
      </c>
      <c r="E175" s="9"/>
      <c r="F175" s="15">
        <f>D175*E175</f>
        <v>0</v>
      </c>
    </row>
    <row r="176" spans="1:6" ht="15.75">
      <c r="A176" s="9">
        <v>172</v>
      </c>
      <c r="B176" s="14" t="s">
        <v>305</v>
      </c>
      <c r="C176" s="9" t="s">
        <v>13</v>
      </c>
      <c r="D176" s="9">
        <v>30</v>
      </c>
      <c r="E176" s="9"/>
      <c r="F176" s="15">
        <f>D176*E176</f>
        <v>0</v>
      </c>
    </row>
    <row r="177" spans="1:6" ht="15.75">
      <c r="A177" s="9">
        <v>173</v>
      </c>
      <c r="B177" s="14" t="s">
        <v>306</v>
      </c>
      <c r="C177" s="9" t="s">
        <v>13</v>
      </c>
      <c r="D177" s="9">
        <v>20</v>
      </c>
      <c r="E177" s="9"/>
      <c r="F177" s="15">
        <f>D177*E177</f>
        <v>0</v>
      </c>
    </row>
    <row r="178" spans="1:6" ht="15.75">
      <c r="A178" s="9">
        <v>174</v>
      </c>
      <c r="B178" s="14" t="s">
        <v>307</v>
      </c>
      <c r="C178" s="9" t="s">
        <v>13</v>
      </c>
      <c r="D178" s="9">
        <v>20</v>
      </c>
      <c r="E178" s="9"/>
      <c r="F178" s="15">
        <f>D178*E178</f>
        <v>0</v>
      </c>
    </row>
    <row r="179" spans="1:6" ht="30.75">
      <c r="A179" s="9">
        <v>175</v>
      </c>
      <c r="B179" s="14" t="s">
        <v>308</v>
      </c>
      <c r="C179" s="9" t="s">
        <v>13</v>
      </c>
      <c r="D179" s="9">
        <v>30</v>
      </c>
      <c r="E179" s="9"/>
      <c r="F179" s="15">
        <f>D179*E179</f>
        <v>0</v>
      </c>
    </row>
    <row r="180" spans="1:6" ht="30.75">
      <c r="A180" s="9">
        <v>176</v>
      </c>
      <c r="B180" s="14" t="s">
        <v>309</v>
      </c>
      <c r="C180" s="9" t="s">
        <v>13</v>
      </c>
      <c r="D180" s="9">
        <v>30</v>
      </c>
      <c r="E180" s="9"/>
      <c r="F180" s="15">
        <f>D180*E180</f>
        <v>0</v>
      </c>
    </row>
    <row r="181" spans="1:6" ht="30.75">
      <c r="A181" s="9">
        <v>177</v>
      </c>
      <c r="B181" s="14" t="s">
        <v>310</v>
      </c>
      <c r="C181" s="9" t="s">
        <v>13</v>
      </c>
      <c r="D181" s="9">
        <v>30</v>
      </c>
      <c r="E181" s="9"/>
      <c r="F181" s="15">
        <f>D181*E181</f>
        <v>0</v>
      </c>
    </row>
    <row r="182" spans="1:6" ht="30.75">
      <c r="A182" s="9">
        <v>178</v>
      </c>
      <c r="B182" s="14" t="s">
        <v>311</v>
      </c>
      <c r="C182" s="9" t="s">
        <v>13</v>
      </c>
      <c r="D182" s="9">
        <v>20</v>
      </c>
      <c r="E182" s="9"/>
      <c r="F182" s="15">
        <f>D182*E182</f>
        <v>0</v>
      </c>
    </row>
    <row r="183" spans="1:6" ht="30.75">
      <c r="A183" s="9">
        <v>179</v>
      </c>
      <c r="B183" s="14" t="s">
        <v>312</v>
      </c>
      <c r="C183" s="9" t="s">
        <v>13</v>
      </c>
      <c r="D183" s="9">
        <v>20</v>
      </c>
      <c r="E183" s="9"/>
      <c r="F183" s="15">
        <f>D183*E183</f>
        <v>0</v>
      </c>
    </row>
    <row r="184" spans="1:6" ht="45.75">
      <c r="A184" s="18">
        <v>180</v>
      </c>
      <c r="B184" s="42" t="s">
        <v>313</v>
      </c>
      <c r="C184" s="18" t="s">
        <v>13</v>
      </c>
      <c r="D184" s="9"/>
      <c r="E184" s="18"/>
      <c r="F184" s="15">
        <f>D184*E184</f>
        <v>0</v>
      </c>
    </row>
    <row r="185" spans="1:6" ht="30.75">
      <c r="A185" s="9">
        <v>181</v>
      </c>
      <c r="B185" s="14" t="s">
        <v>314</v>
      </c>
      <c r="C185" s="9" t="s">
        <v>13</v>
      </c>
      <c r="D185" s="9">
        <v>15</v>
      </c>
      <c r="E185" s="9"/>
      <c r="F185" s="15">
        <f>D185*E185</f>
        <v>0</v>
      </c>
    </row>
    <row r="186" spans="1:6" ht="30.75">
      <c r="A186" s="9">
        <v>182</v>
      </c>
      <c r="B186" s="14" t="s">
        <v>315</v>
      </c>
      <c r="C186" s="9" t="s">
        <v>13</v>
      </c>
      <c r="D186" s="9">
        <v>15</v>
      </c>
      <c r="E186" s="9"/>
      <c r="F186" s="15">
        <f>D186*E186</f>
        <v>0</v>
      </c>
    </row>
    <row r="187" spans="1:6" ht="30.75">
      <c r="A187" s="9">
        <v>183</v>
      </c>
      <c r="B187" s="14" t="s">
        <v>316</v>
      </c>
      <c r="C187" s="9" t="s">
        <v>13</v>
      </c>
      <c r="D187" s="9">
        <v>15</v>
      </c>
      <c r="E187" s="9"/>
      <c r="F187" s="15">
        <f>D187*E187</f>
        <v>0</v>
      </c>
    </row>
    <row r="188" spans="1:6" ht="30.75">
      <c r="A188" s="9">
        <v>184</v>
      </c>
      <c r="B188" s="14" t="s">
        <v>317</v>
      </c>
      <c r="C188" s="9" t="s">
        <v>13</v>
      </c>
      <c r="D188" s="9">
        <v>10</v>
      </c>
      <c r="E188" s="9"/>
      <c r="F188" s="15">
        <f>D188*E188</f>
        <v>0</v>
      </c>
    </row>
    <row r="189" spans="1:6" ht="15.75">
      <c r="A189" s="9">
        <v>185</v>
      </c>
      <c r="B189" s="14" t="s">
        <v>318</v>
      </c>
      <c r="C189" s="9" t="s">
        <v>13</v>
      </c>
      <c r="D189" s="9">
        <v>5</v>
      </c>
      <c r="E189" s="9"/>
      <c r="F189" s="15">
        <f>D189*E189</f>
        <v>0</v>
      </c>
    </row>
    <row r="190" spans="1:6" ht="15.75">
      <c r="A190" s="9">
        <v>186</v>
      </c>
      <c r="B190" s="14" t="s">
        <v>319</v>
      </c>
      <c r="C190" s="9" t="s">
        <v>13</v>
      </c>
      <c r="D190" s="9">
        <v>5</v>
      </c>
      <c r="E190" s="9"/>
      <c r="F190" s="15">
        <f>D190*E190</f>
        <v>0</v>
      </c>
    </row>
    <row r="191" spans="1:6" ht="30.75">
      <c r="A191" s="9">
        <v>187</v>
      </c>
      <c r="B191" s="14" t="s">
        <v>320</v>
      </c>
      <c r="C191" s="9" t="s">
        <v>13</v>
      </c>
      <c r="D191" s="9">
        <v>10</v>
      </c>
      <c r="E191" s="9"/>
      <c r="F191" s="15">
        <f>D191*E191</f>
        <v>0</v>
      </c>
    </row>
    <row r="192" spans="1:6" ht="30.75">
      <c r="A192" s="9">
        <v>188</v>
      </c>
      <c r="B192" s="14" t="s">
        <v>321</v>
      </c>
      <c r="C192" s="9" t="s">
        <v>13</v>
      </c>
      <c r="D192" s="9">
        <v>3</v>
      </c>
      <c r="E192" s="9"/>
      <c r="F192" s="15">
        <f>D192*E192</f>
        <v>0</v>
      </c>
    </row>
    <row r="193" spans="1:6" ht="30.75">
      <c r="A193" s="9">
        <v>189</v>
      </c>
      <c r="B193" s="14" t="s">
        <v>322</v>
      </c>
      <c r="C193" s="9" t="s">
        <v>13</v>
      </c>
      <c r="D193" s="9">
        <v>3</v>
      </c>
      <c r="E193" s="9"/>
      <c r="F193" s="15">
        <f>D193*E193</f>
        <v>0</v>
      </c>
    </row>
    <row r="194" spans="1:6" ht="30.75">
      <c r="A194" s="9">
        <v>190</v>
      </c>
      <c r="B194" s="14" t="s">
        <v>323</v>
      </c>
      <c r="C194" s="9" t="s">
        <v>13</v>
      </c>
      <c r="D194" s="9">
        <v>3</v>
      </c>
      <c r="E194" s="9"/>
      <c r="F194" s="15">
        <f>D194*E194</f>
        <v>0</v>
      </c>
    </row>
    <row r="195" spans="1:6" ht="30.75">
      <c r="A195" s="9">
        <v>191</v>
      </c>
      <c r="B195" s="14" t="s">
        <v>324</v>
      </c>
      <c r="C195" s="9" t="s">
        <v>13</v>
      </c>
      <c r="D195" s="9">
        <v>3</v>
      </c>
      <c r="E195" s="9"/>
      <c r="F195" s="15">
        <f>D195*E195</f>
        <v>0</v>
      </c>
    </row>
    <row r="196" spans="1:6" ht="30.75">
      <c r="A196" s="9">
        <v>192</v>
      </c>
      <c r="B196" s="14" t="s">
        <v>325</v>
      </c>
      <c r="C196" s="9" t="s">
        <v>13</v>
      </c>
      <c r="D196" s="9">
        <v>3</v>
      </c>
      <c r="E196" s="9"/>
      <c r="F196" s="15">
        <f>D196*E196</f>
        <v>0</v>
      </c>
    </row>
    <row r="197" spans="1:6" ht="30.75">
      <c r="A197" s="9">
        <v>193</v>
      </c>
      <c r="B197" s="14" t="s">
        <v>326</v>
      </c>
      <c r="C197" s="9" t="s">
        <v>13</v>
      </c>
      <c r="D197" s="9">
        <v>3</v>
      </c>
      <c r="E197" s="9"/>
      <c r="F197" s="15">
        <f>D197*E197</f>
        <v>0</v>
      </c>
    </row>
    <row r="198" spans="1:6" ht="30.75">
      <c r="A198" s="9">
        <v>194</v>
      </c>
      <c r="B198" s="14" t="s">
        <v>327</v>
      </c>
      <c r="C198" s="9" t="s">
        <v>13</v>
      </c>
      <c r="D198" s="9">
        <v>3</v>
      </c>
      <c r="E198" s="9"/>
      <c r="F198" s="15">
        <f>D198*E198</f>
        <v>0</v>
      </c>
    </row>
    <row r="199" spans="1:6" ht="30.75">
      <c r="A199" s="9">
        <v>195</v>
      </c>
      <c r="B199" s="14" t="s">
        <v>328</v>
      </c>
      <c r="C199" s="9" t="s">
        <v>13</v>
      </c>
      <c r="D199" s="9">
        <v>1</v>
      </c>
      <c r="E199" s="9"/>
      <c r="F199" s="15">
        <f>D199*E199</f>
        <v>0</v>
      </c>
    </row>
    <row r="200" spans="1:6" ht="30.75">
      <c r="A200" s="9">
        <v>196</v>
      </c>
      <c r="B200" s="14" t="s">
        <v>329</v>
      </c>
      <c r="C200" s="9" t="s">
        <v>13</v>
      </c>
      <c r="D200" s="9">
        <v>1</v>
      </c>
      <c r="E200" s="9"/>
      <c r="F200" s="15">
        <f>D200*E200</f>
        <v>0</v>
      </c>
    </row>
    <row r="201" spans="1:6" ht="30.75">
      <c r="A201" s="9">
        <v>197</v>
      </c>
      <c r="B201" s="14" t="s">
        <v>330</v>
      </c>
      <c r="C201" s="9" t="s">
        <v>13</v>
      </c>
      <c r="D201" s="9">
        <v>3</v>
      </c>
      <c r="E201" s="9"/>
      <c r="F201" s="15">
        <f>D201*E201</f>
        <v>0</v>
      </c>
    </row>
    <row r="202" spans="1:6" ht="30.75">
      <c r="A202" s="9">
        <v>198</v>
      </c>
      <c r="B202" s="14" t="s">
        <v>331</v>
      </c>
      <c r="C202" s="9" t="s">
        <v>13</v>
      </c>
      <c r="D202" s="9">
        <v>3</v>
      </c>
      <c r="E202" s="9"/>
      <c r="F202" s="15">
        <f>D202*E202</f>
        <v>0</v>
      </c>
    </row>
    <row r="203" spans="1:6" ht="30.75">
      <c r="A203" s="9">
        <v>199</v>
      </c>
      <c r="B203" s="14" t="s">
        <v>332</v>
      </c>
      <c r="C203" s="9" t="s">
        <v>13</v>
      </c>
      <c r="D203" s="9">
        <v>3</v>
      </c>
      <c r="E203" s="9"/>
      <c r="F203" s="15">
        <f>D203*E203</f>
        <v>0</v>
      </c>
    </row>
    <row r="204" spans="1:6" ht="30.75">
      <c r="A204" s="9">
        <v>200</v>
      </c>
      <c r="B204" s="14" t="s">
        <v>333</v>
      </c>
      <c r="C204" s="9" t="s">
        <v>13</v>
      </c>
      <c r="D204" s="9">
        <v>3</v>
      </c>
      <c r="E204" s="9"/>
      <c r="F204" s="15">
        <f>D204*E204</f>
        <v>0</v>
      </c>
    </row>
    <row r="205" spans="1:6" ht="30.75">
      <c r="A205" s="9">
        <v>201</v>
      </c>
      <c r="B205" s="14" t="s">
        <v>334</v>
      </c>
      <c r="C205" s="9" t="s">
        <v>13</v>
      </c>
      <c r="D205" s="9">
        <v>1</v>
      </c>
      <c r="E205" s="9"/>
      <c r="F205" s="15">
        <f>D205*E205</f>
        <v>0</v>
      </c>
    </row>
    <row r="206" spans="1:6" ht="30.75">
      <c r="A206" s="9">
        <v>202</v>
      </c>
      <c r="B206" s="14" t="s">
        <v>335</v>
      </c>
      <c r="C206" s="9" t="s">
        <v>13</v>
      </c>
      <c r="D206" s="9">
        <v>3</v>
      </c>
      <c r="E206" s="9"/>
      <c r="F206" s="15">
        <f>D206*E206</f>
        <v>0</v>
      </c>
    </row>
    <row r="207" spans="1:6" ht="30.75">
      <c r="A207" s="9">
        <v>203</v>
      </c>
      <c r="B207" s="14" t="s">
        <v>336</v>
      </c>
      <c r="C207" s="9" t="s">
        <v>13</v>
      </c>
      <c r="D207" s="9">
        <v>3</v>
      </c>
      <c r="E207" s="9"/>
      <c r="F207" s="15">
        <f>D207*E207</f>
        <v>0</v>
      </c>
    </row>
    <row r="208" spans="1:6" ht="15.75">
      <c r="A208" s="9">
        <v>204</v>
      </c>
      <c r="B208" s="14" t="s">
        <v>337</v>
      </c>
      <c r="C208" s="9" t="s">
        <v>13</v>
      </c>
      <c r="D208" s="9">
        <v>25</v>
      </c>
      <c r="E208" s="9"/>
      <c r="F208" s="15">
        <f>D208*E208</f>
        <v>0</v>
      </c>
    </row>
    <row r="209" spans="1:6" ht="30.75">
      <c r="A209" s="9">
        <v>205</v>
      </c>
      <c r="B209" s="14" t="s">
        <v>338</v>
      </c>
      <c r="C209" s="9" t="s">
        <v>13</v>
      </c>
      <c r="D209" s="9">
        <v>8</v>
      </c>
      <c r="E209" s="9"/>
      <c r="F209" s="15">
        <f>D209*E209</f>
        <v>0</v>
      </c>
    </row>
    <row r="210" spans="1:6" ht="30.75">
      <c r="A210" s="9">
        <v>206</v>
      </c>
      <c r="B210" s="14" t="s">
        <v>339</v>
      </c>
      <c r="C210" s="9" t="s">
        <v>13</v>
      </c>
      <c r="D210" s="9">
        <v>8</v>
      </c>
      <c r="E210" s="9"/>
      <c r="F210" s="15">
        <f>D210*E210</f>
        <v>0</v>
      </c>
    </row>
    <row r="211" spans="1:6" ht="30.75">
      <c r="A211" s="9">
        <v>207</v>
      </c>
      <c r="B211" s="14" t="s">
        <v>340</v>
      </c>
      <c r="C211" s="9" t="s">
        <v>13</v>
      </c>
      <c r="D211" s="9">
        <v>10</v>
      </c>
      <c r="E211" s="9"/>
      <c r="F211" s="15">
        <f>D211*E211</f>
        <v>0</v>
      </c>
    </row>
    <row r="212" spans="1:6" ht="30.75">
      <c r="A212" s="9">
        <v>208</v>
      </c>
      <c r="B212" s="14" t="s">
        <v>341</v>
      </c>
      <c r="C212" s="9" t="s">
        <v>13</v>
      </c>
      <c r="D212" s="9">
        <v>10</v>
      </c>
      <c r="E212" s="9"/>
      <c r="F212" s="15">
        <f>D212*E212</f>
        <v>0</v>
      </c>
    </row>
    <row r="213" spans="1:6" ht="15.75">
      <c r="A213" s="9">
        <v>209</v>
      </c>
      <c r="B213" s="14" t="s">
        <v>342</v>
      </c>
      <c r="C213" s="9" t="s">
        <v>13</v>
      </c>
      <c r="D213" s="9">
        <v>20</v>
      </c>
      <c r="E213" s="9"/>
      <c r="F213" s="15">
        <f>D213*E213</f>
        <v>0</v>
      </c>
    </row>
    <row r="214" spans="1:6" ht="15.75">
      <c r="A214" s="9">
        <v>210</v>
      </c>
      <c r="B214" s="14" t="s">
        <v>343</v>
      </c>
      <c r="C214" s="9" t="s">
        <v>13</v>
      </c>
      <c r="D214" s="9">
        <v>25</v>
      </c>
      <c r="E214" s="9"/>
      <c r="F214" s="15">
        <f>D214*E214</f>
        <v>0</v>
      </c>
    </row>
    <row r="215" spans="1:6" ht="15.75">
      <c r="A215" s="9">
        <v>211</v>
      </c>
      <c r="B215" s="14" t="s">
        <v>344</v>
      </c>
      <c r="C215" s="9" t="s">
        <v>13</v>
      </c>
      <c r="D215" s="9">
        <v>15</v>
      </c>
      <c r="E215" s="9"/>
      <c r="F215" s="15">
        <f>D215*E215</f>
        <v>0</v>
      </c>
    </row>
    <row r="216" spans="1:6" ht="15.75">
      <c r="A216" s="9">
        <v>212</v>
      </c>
      <c r="B216" s="14" t="s">
        <v>337</v>
      </c>
      <c r="C216" s="9" t="s">
        <v>13</v>
      </c>
      <c r="D216" s="9">
        <v>20</v>
      </c>
      <c r="E216" s="9"/>
      <c r="F216" s="15">
        <f>D216*E216</f>
        <v>0</v>
      </c>
    </row>
    <row r="217" spans="1:6" ht="30.75">
      <c r="A217" s="9">
        <v>213</v>
      </c>
      <c r="B217" s="14" t="s">
        <v>345</v>
      </c>
      <c r="C217" s="9" t="s">
        <v>13</v>
      </c>
      <c r="D217" s="9">
        <v>15</v>
      </c>
      <c r="E217" s="9"/>
      <c r="F217" s="15">
        <f>D217*E217</f>
        <v>0</v>
      </c>
    </row>
    <row r="218" spans="1:6" ht="30.75">
      <c r="A218" s="9">
        <v>214</v>
      </c>
      <c r="B218" s="14" t="s">
        <v>346</v>
      </c>
      <c r="C218" s="9" t="s">
        <v>13</v>
      </c>
      <c r="D218" s="9">
        <v>15</v>
      </c>
      <c r="E218" s="9"/>
      <c r="F218" s="15">
        <f>D218*E218</f>
        <v>0</v>
      </c>
    </row>
    <row r="219" spans="1:6" ht="30.75">
      <c r="A219" s="9">
        <v>215</v>
      </c>
      <c r="B219" s="14" t="s">
        <v>347</v>
      </c>
      <c r="C219" s="9" t="s">
        <v>13</v>
      </c>
      <c r="D219" s="9">
        <v>20</v>
      </c>
      <c r="E219" s="9"/>
      <c r="F219" s="15">
        <f>D219*E219</f>
        <v>0</v>
      </c>
    </row>
    <row r="220" spans="1:6" ht="30.75">
      <c r="A220" s="9">
        <v>216</v>
      </c>
      <c r="B220" s="14" t="s">
        <v>348</v>
      </c>
      <c r="C220" s="9" t="s">
        <v>13</v>
      </c>
      <c r="D220" s="9">
        <v>20</v>
      </c>
      <c r="E220" s="9"/>
      <c r="F220" s="15">
        <f>D220*E220</f>
        <v>0</v>
      </c>
    </row>
    <row r="221" spans="1:6" ht="30.75">
      <c r="A221" s="9">
        <v>217</v>
      </c>
      <c r="B221" s="14" t="s">
        <v>349</v>
      </c>
      <c r="C221" s="9" t="s">
        <v>13</v>
      </c>
      <c r="D221" s="9">
        <v>20</v>
      </c>
      <c r="E221" s="9"/>
      <c r="F221" s="15">
        <f>D221*E221</f>
        <v>0</v>
      </c>
    </row>
    <row r="222" spans="1:6" ht="30.75">
      <c r="A222" s="9">
        <v>218</v>
      </c>
      <c r="B222" s="14" t="s">
        <v>350</v>
      </c>
      <c r="C222" s="9" t="s">
        <v>13</v>
      </c>
      <c r="D222" s="9">
        <v>15</v>
      </c>
      <c r="E222" s="9"/>
      <c r="F222" s="15">
        <f>D222*E222</f>
        <v>0</v>
      </c>
    </row>
    <row r="223" spans="1:6" ht="30.75">
      <c r="A223" s="9">
        <v>219</v>
      </c>
      <c r="B223" s="14" t="s">
        <v>351</v>
      </c>
      <c r="C223" s="9" t="s">
        <v>13</v>
      </c>
      <c r="D223" s="9">
        <v>10</v>
      </c>
      <c r="E223" s="9"/>
      <c r="F223" s="15">
        <f>D223*E223</f>
        <v>0</v>
      </c>
    </row>
    <row r="224" spans="1:6" ht="30.75">
      <c r="A224" s="9">
        <v>220</v>
      </c>
      <c r="B224" s="14" t="s">
        <v>352</v>
      </c>
      <c r="C224" s="9" t="s">
        <v>13</v>
      </c>
      <c r="D224" s="9">
        <v>10</v>
      </c>
      <c r="E224" s="9"/>
      <c r="F224" s="15">
        <f>D224*E224</f>
        <v>0</v>
      </c>
    </row>
    <row r="225" spans="1:6" ht="30.75">
      <c r="A225" s="9">
        <v>221</v>
      </c>
      <c r="B225" s="14" t="s">
        <v>353</v>
      </c>
      <c r="C225" s="9" t="s">
        <v>13</v>
      </c>
      <c r="D225" s="9">
        <v>10</v>
      </c>
      <c r="E225" s="9"/>
      <c r="F225" s="15">
        <f>D225*E225</f>
        <v>0</v>
      </c>
    </row>
    <row r="226" spans="1:6" ht="30.75">
      <c r="A226" s="9">
        <v>222</v>
      </c>
      <c r="B226" s="14" t="s">
        <v>354</v>
      </c>
      <c r="C226" s="9" t="s">
        <v>13</v>
      </c>
      <c r="D226" s="9">
        <v>10</v>
      </c>
      <c r="E226" s="9"/>
      <c r="F226" s="15">
        <f>D226*E226</f>
        <v>0</v>
      </c>
    </row>
    <row r="227" spans="1:6" ht="30.75">
      <c r="A227" s="9">
        <v>223</v>
      </c>
      <c r="B227" s="14" t="s">
        <v>355</v>
      </c>
      <c r="C227" s="9" t="s">
        <v>13</v>
      </c>
      <c r="D227" s="9">
        <v>10</v>
      </c>
      <c r="E227" s="9"/>
      <c r="F227" s="15">
        <f>D227*E227</f>
        <v>0</v>
      </c>
    </row>
    <row r="228" spans="1:6" ht="30.75">
      <c r="A228" s="9">
        <v>224</v>
      </c>
      <c r="B228" s="14" t="s">
        <v>356</v>
      </c>
      <c r="C228" s="9" t="s">
        <v>13</v>
      </c>
      <c r="D228" s="9">
        <v>6</v>
      </c>
      <c r="E228" s="9"/>
      <c r="F228" s="15">
        <f>D228*E228</f>
        <v>0</v>
      </c>
    </row>
    <row r="229" spans="1:6" ht="30.75">
      <c r="A229" s="9">
        <v>225</v>
      </c>
      <c r="B229" s="14" t="s">
        <v>357</v>
      </c>
      <c r="C229" s="9" t="s">
        <v>13</v>
      </c>
      <c r="D229" s="9">
        <v>5</v>
      </c>
      <c r="E229" s="9"/>
      <c r="F229" s="15">
        <f>D229*E229</f>
        <v>0</v>
      </c>
    </row>
    <row r="230" spans="1:6" ht="30.75">
      <c r="A230" s="9">
        <v>226</v>
      </c>
      <c r="B230" s="14" t="s">
        <v>358</v>
      </c>
      <c r="C230" s="9" t="s">
        <v>13</v>
      </c>
      <c r="D230" s="9">
        <v>5</v>
      </c>
      <c r="E230" s="9"/>
      <c r="F230" s="15">
        <f>D230*E230</f>
        <v>0</v>
      </c>
    </row>
    <row r="231" spans="1:6" ht="45.75">
      <c r="A231" s="9">
        <v>227</v>
      </c>
      <c r="B231" s="14" t="s">
        <v>359</v>
      </c>
      <c r="C231" s="9" t="s">
        <v>13</v>
      </c>
      <c r="D231" s="9">
        <v>15</v>
      </c>
      <c r="E231" s="9"/>
      <c r="F231" s="15">
        <f>D231*E231</f>
        <v>0</v>
      </c>
    </row>
    <row r="232" spans="1:6" ht="45.75">
      <c r="A232" s="9">
        <v>228</v>
      </c>
      <c r="B232" s="14" t="s">
        <v>360</v>
      </c>
      <c r="C232" s="9" t="s">
        <v>13</v>
      </c>
      <c r="D232" s="9">
        <v>15</v>
      </c>
      <c r="E232" s="9"/>
      <c r="F232" s="15">
        <f>D232*E232</f>
        <v>0</v>
      </c>
    </row>
    <row r="233" spans="1:6" ht="30.75">
      <c r="A233" s="9">
        <v>229</v>
      </c>
      <c r="B233" s="14" t="s">
        <v>361</v>
      </c>
      <c r="C233" s="9" t="s">
        <v>13</v>
      </c>
      <c r="D233" s="9">
        <v>15</v>
      </c>
      <c r="E233" s="9"/>
      <c r="F233" s="15">
        <f>D233*E233</f>
        <v>0</v>
      </c>
    </row>
    <row r="234" spans="1:6" ht="30.75">
      <c r="A234" s="9">
        <v>230</v>
      </c>
      <c r="B234" s="14" t="s">
        <v>362</v>
      </c>
      <c r="C234" s="9" t="s">
        <v>13</v>
      </c>
      <c r="D234" s="9">
        <v>5</v>
      </c>
      <c r="E234" s="9"/>
      <c r="F234" s="15">
        <f>D234*E234</f>
        <v>0</v>
      </c>
    </row>
    <row r="235" spans="1:6" ht="30.75">
      <c r="A235" s="9">
        <v>231</v>
      </c>
      <c r="B235" s="14" t="s">
        <v>363</v>
      </c>
      <c r="C235" s="9" t="s">
        <v>13</v>
      </c>
      <c r="D235" s="9">
        <v>5</v>
      </c>
      <c r="E235" s="9"/>
      <c r="F235" s="15">
        <f>D235*E235</f>
        <v>0</v>
      </c>
    </row>
    <row r="236" spans="1:6" ht="30.75">
      <c r="A236" s="9">
        <v>232</v>
      </c>
      <c r="B236" s="14" t="s">
        <v>364</v>
      </c>
      <c r="C236" s="9" t="s">
        <v>13</v>
      </c>
      <c r="D236" s="9">
        <v>5</v>
      </c>
      <c r="E236" s="9"/>
      <c r="F236" s="15">
        <f>D236*E236</f>
        <v>0</v>
      </c>
    </row>
    <row r="237" spans="1:6" ht="30.75">
      <c r="A237" s="9">
        <v>233</v>
      </c>
      <c r="B237" s="14" t="s">
        <v>365</v>
      </c>
      <c r="C237" s="9" t="s">
        <v>13</v>
      </c>
      <c r="D237" s="9">
        <v>5</v>
      </c>
      <c r="E237" s="9"/>
      <c r="F237" s="15">
        <f>D237*E237</f>
        <v>0</v>
      </c>
    </row>
    <row r="238" spans="1:6" ht="30.75">
      <c r="A238" s="9">
        <v>234</v>
      </c>
      <c r="B238" s="14" t="s">
        <v>366</v>
      </c>
      <c r="C238" s="9" t="s">
        <v>13</v>
      </c>
      <c r="D238" s="9">
        <v>10</v>
      </c>
      <c r="E238" s="9"/>
      <c r="F238" s="15">
        <f>D238*E238</f>
        <v>0</v>
      </c>
    </row>
    <row r="239" spans="1:6" ht="30.75">
      <c r="A239" s="9">
        <v>235</v>
      </c>
      <c r="B239" s="14" t="s">
        <v>367</v>
      </c>
      <c r="C239" s="9" t="s">
        <v>13</v>
      </c>
      <c r="D239" s="9">
        <v>5</v>
      </c>
      <c r="E239" s="9"/>
      <c r="F239" s="15">
        <f>D239*E239</f>
        <v>0</v>
      </c>
    </row>
    <row r="240" spans="1:6" ht="45.75">
      <c r="A240" s="9">
        <v>236</v>
      </c>
      <c r="B240" s="14" t="s">
        <v>368</v>
      </c>
      <c r="C240" s="9" t="s">
        <v>13</v>
      </c>
      <c r="D240" s="9">
        <v>10</v>
      </c>
      <c r="E240" s="9"/>
      <c r="F240" s="15">
        <f>D240*E240</f>
        <v>0</v>
      </c>
    </row>
    <row r="241" spans="1:6" ht="45.75">
      <c r="A241" s="9">
        <v>237</v>
      </c>
      <c r="B241" s="14" t="s">
        <v>369</v>
      </c>
      <c r="C241" s="9" t="s">
        <v>13</v>
      </c>
      <c r="D241" s="9">
        <v>5</v>
      </c>
      <c r="E241" s="9"/>
      <c r="F241" s="15">
        <f>D241*E241</f>
        <v>0</v>
      </c>
    </row>
    <row r="242" spans="1:6" ht="30.75">
      <c r="A242" s="9">
        <v>238</v>
      </c>
      <c r="B242" s="14" t="s">
        <v>370</v>
      </c>
      <c r="C242" s="9" t="s">
        <v>13</v>
      </c>
      <c r="D242" s="9">
        <v>2</v>
      </c>
      <c r="E242" s="9"/>
      <c r="F242" s="15">
        <f>D242*E242</f>
        <v>0</v>
      </c>
    </row>
    <row r="243" spans="1:6" ht="30.75">
      <c r="A243" s="9">
        <v>239</v>
      </c>
      <c r="B243" s="14" t="s">
        <v>371</v>
      </c>
      <c r="C243" s="9" t="s">
        <v>13</v>
      </c>
      <c r="D243" s="9">
        <v>25</v>
      </c>
      <c r="E243" s="9"/>
      <c r="F243" s="15">
        <f>D243*E243</f>
        <v>0</v>
      </c>
    </row>
    <row r="244" spans="1:6" ht="30.75">
      <c r="A244" s="9">
        <v>240</v>
      </c>
      <c r="B244" s="14" t="s">
        <v>372</v>
      </c>
      <c r="C244" s="9" t="s">
        <v>13</v>
      </c>
      <c r="D244" s="9">
        <v>25</v>
      </c>
      <c r="E244" s="9"/>
      <c r="F244" s="15">
        <f>D244*E244</f>
        <v>0</v>
      </c>
    </row>
    <row r="245" spans="1:6" ht="30.75">
      <c r="A245" s="9">
        <v>241</v>
      </c>
      <c r="B245" s="14" t="s">
        <v>373</v>
      </c>
      <c r="C245" s="9" t="s">
        <v>13</v>
      </c>
      <c r="D245" s="9">
        <v>12</v>
      </c>
      <c r="E245" s="9"/>
      <c r="F245" s="15">
        <f>D245*E245</f>
        <v>0</v>
      </c>
    </row>
    <row r="246" spans="1:6" ht="30.75">
      <c r="A246" s="9">
        <v>242</v>
      </c>
      <c r="B246" s="14" t="s">
        <v>374</v>
      </c>
      <c r="C246" s="9" t="s">
        <v>13</v>
      </c>
      <c r="D246" s="9">
        <v>30</v>
      </c>
      <c r="E246" s="9"/>
      <c r="F246" s="15">
        <f>D246*E246</f>
        <v>0</v>
      </c>
    </row>
    <row r="247" spans="1:6" ht="30.75">
      <c r="A247" s="9">
        <v>243</v>
      </c>
      <c r="B247" s="14" t="s">
        <v>375</v>
      </c>
      <c r="C247" s="9" t="s">
        <v>13</v>
      </c>
      <c r="D247" s="9">
        <v>10</v>
      </c>
      <c r="E247" s="9"/>
      <c r="F247" s="15">
        <f>D247*E247</f>
        <v>0</v>
      </c>
    </row>
    <row r="248" spans="1:6" ht="30.75">
      <c r="A248" s="9">
        <v>244</v>
      </c>
      <c r="B248" s="14" t="s">
        <v>376</v>
      </c>
      <c r="C248" s="9" t="s">
        <v>13</v>
      </c>
      <c r="D248" s="9">
        <v>25</v>
      </c>
      <c r="E248" s="9"/>
      <c r="F248" s="15">
        <f>D248*E248</f>
        <v>0</v>
      </c>
    </row>
    <row r="249" spans="1:6" ht="30.75">
      <c r="A249" s="9">
        <v>245</v>
      </c>
      <c r="B249" s="14" t="s">
        <v>377</v>
      </c>
      <c r="C249" s="9" t="s">
        <v>13</v>
      </c>
      <c r="D249" s="9">
        <v>25</v>
      </c>
      <c r="E249" s="9"/>
      <c r="F249" s="15">
        <f>D249*E249</f>
        <v>0</v>
      </c>
    </row>
    <row r="250" spans="1:6" ht="30.75">
      <c r="A250" s="9">
        <v>246</v>
      </c>
      <c r="B250" s="14" t="s">
        <v>378</v>
      </c>
      <c r="C250" s="9" t="s">
        <v>13</v>
      </c>
      <c r="D250" s="9">
        <v>1</v>
      </c>
      <c r="E250" s="9"/>
      <c r="F250" s="15">
        <f>D250*E250</f>
        <v>0</v>
      </c>
    </row>
    <row r="251" spans="1:6" ht="30.75">
      <c r="A251" s="9">
        <v>247</v>
      </c>
      <c r="B251" s="14" t="s">
        <v>379</v>
      </c>
      <c r="C251" s="9" t="s">
        <v>13</v>
      </c>
      <c r="D251" s="9">
        <v>1</v>
      </c>
      <c r="E251" s="9"/>
      <c r="F251" s="15">
        <f>D251*E251</f>
        <v>0</v>
      </c>
    </row>
    <row r="252" spans="1:6" ht="30.75">
      <c r="A252" s="9">
        <v>248</v>
      </c>
      <c r="B252" s="14" t="s">
        <v>380</v>
      </c>
      <c r="C252" s="9" t="s">
        <v>13</v>
      </c>
      <c r="D252" s="9">
        <v>1</v>
      </c>
      <c r="E252" s="9"/>
      <c r="F252" s="15">
        <f>D252*E252</f>
        <v>0</v>
      </c>
    </row>
    <row r="253" spans="1:6" ht="30.75">
      <c r="A253" s="9">
        <v>249</v>
      </c>
      <c r="B253" s="14" t="s">
        <v>381</v>
      </c>
      <c r="C253" s="9" t="s">
        <v>13</v>
      </c>
      <c r="D253" s="9">
        <v>1</v>
      </c>
      <c r="E253" s="9"/>
      <c r="F253" s="15">
        <f>D253*E253</f>
        <v>0</v>
      </c>
    </row>
    <row r="254" spans="1:6" ht="30.75">
      <c r="A254" s="9">
        <v>250</v>
      </c>
      <c r="B254" s="14" t="s">
        <v>382</v>
      </c>
      <c r="C254" s="9" t="s">
        <v>13</v>
      </c>
      <c r="D254" s="9">
        <v>20</v>
      </c>
      <c r="E254" s="9"/>
      <c r="F254" s="15">
        <f>D254*E254</f>
        <v>0</v>
      </c>
    </row>
    <row r="255" spans="1:6" ht="30.75">
      <c r="A255" s="9">
        <v>251</v>
      </c>
      <c r="B255" s="14" t="s">
        <v>383</v>
      </c>
      <c r="C255" s="9" t="s">
        <v>13</v>
      </c>
      <c r="D255" s="9">
        <v>20</v>
      </c>
      <c r="E255" s="9"/>
      <c r="F255" s="15">
        <f>D255*E255</f>
        <v>0</v>
      </c>
    </row>
    <row r="256" spans="1:6" ht="45.75">
      <c r="A256" s="9">
        <v>252</v>
      </c>
      <c r="B256" s="14" t="s">
        <v>384</v>
      </c>
      <c r="C256" s="9" t="s">
        <v>13</v>
      </c>
      <c r="D256" s="9">
        <v>3</v>
      </c>
      <c r="E256" s="9"/>
      <c r="F256" s="15">
        <f>D256*E256</f>
        <v>0</v>
      </c>
    </row>
    <row r="257" spans="1:6" ht="30.75">
      <c r="A257" s="9">
        <v>253</v>
      </c>
      <c r="B257" s="14" t="s">
        <v>385</v>
      </c>
      <c r="C257" s="9" t="s">
        <v>13</v>
      </c>
      <c r="D257" s="9">
        <v>3</v>
      </c>
      <c r="E257" s="9"/>
      <c r="F257" s="15">
        <f>D257*E257</f>
        <v>0</v>
      </c>
    </row>
    <row r="258" spans="1:6" ht="30.75">
      <c r="A258" s="9">
        <v>254</v>
      </c>
      <c r="B258" s="14" t="s">
        <v>386</v>
      </c>
      <c r="C258" s="9" t="s">
        <v>13</v>
      </c>
      <c r="D258" s="9">
        <v>10</v>
      </c>
      <c r="E258" s="9"/>
      <c r="F258" s="15">
        <f>D258*E258</f>
        <v>0</v>
      </c>
    </row>
    <row r="259" spans="1:6" ht="30.75">
      <c r="A259" s="9">
        <v>255</v>
      </c>
      <c r="B259" s="14" t="s">
        <v>387</v>
      </c>
      <c r="C259" s="9" t="s">
        <v>13</v>
      </c>
      <c r="D259" s="9">
        <v>25</v>
      </c>
      <c r="E259" s="9"/>
      <c r="F259" s="15">
        <f>D259*E259</f>
        <v>0</v>
      </c>
    </row>
    <row r="260" spans="1:6" ht="30.75">
      <c r="A260" s="9">
        <v>256</v>
      </c>
      <c r="B260" s="14" t="s">
        <v>388</v>
      </c>
      <c r="C260" s="9" t="s">
        <v>13</v>
      </c>
      <c r="D260" s="9">
        <v>10</v>
      </c>
      <c r="E260" s="9"/>
      <c r="F260" s="15">
        <f>D260*E260</f>
        <v>0</v>
      </c>
    </row>
    <row r="261" spans="1:6" ht="30.75">
      <c r="A261" s="9">
        <v>257</v>
      </c>
      <c r="B261" s="14" t="s">
        <v>389</v>
      </c>
      <c r="C261" s="9" t="s">
        <v>13</v>
      </c>
      <c r="D261" s="9">
        <v>10</v>
      </c>
      <c r="E261" s="9"/>
      <c r="F261" s="15">
        <f>D261*E261</f>
        <v>0</v>
      </c>
    </row>
    <row r="262" spans="1:6" ht="15.75">
      <c r="A262" s="9">
        <v>258</v>
      </c>
      <c r="B262" s="14" t="s">
        <v>390</v>
      </c>
      <c r="C262" s="9" t="s">
        <v>13</v>
      </c>
      <c r="D262" s="9">
        <v>10</v>
      </c>
      <c r="E262" s="9"/>
      <c r="F262" s="15">
        <f>D262*E262</f>
        <v>0</v>
      </c>
    </row>
    <row r="263" spans="1:6" ht="15.75">
      <c r="A263" s="9">
        <v>259</v>
      </c>
      <c r="B263" s="14" t="s">
        <v>391</v>
      </c>
      <c r="C263" s="9" t="s">
        <v>13</v>
      </c>
      <c r="D263" s="9">
        <v>10</v>
      </c>
      <c r="E263" s="9"/>
      <c r="F263" s="15">
        <f>D263*E263</f>
        <v>0</v>
      </c>
    </row>
    <row r="264" spans="1:6" ht="15.75">
      <c r="A264" s="9">
        <v>260</v>
      </c>
      <c r="B264" s="14" t="s">
        <v>392</v>
      </c>
      <c r="C264" s="9" t="s">
        <v>13</v>
      </c>
      <c r="D264" s="9">
        <v>20</v>
      </c>
      <c r="E264" s="9"/>
      <c r="F264" s="15">
        <f>D264*E264</f>
        <v>0</v>
      </c>
    </row>
    <row r="265" spans="1:6" ht="30.75">
      <c r="A265" s="9">
        <v>261</v>
      </c>
      <c r="B265" s="14" t="s">
        <v>393</v>
      </c>
      <c r="C265" s="9" t="s">
        <v>13</v>
      </c>
      <c r="D265" s="9">
        <v>5</v>
      </c>
      <c r="E265" s="9"/>
      <c r="F265" s="15">
        <f>D265*E265</f>
        <v>0</v>
      </c>
    </row>
    <row r="266" spans="1:6" ht="30.75">
      <c r="A266" s="9">
        <v>262</v>
      </c>
      <c r="B266" s="14" t="s">
        <v>394</v>
      </c>
      <c r="C266" s="9" t="s">
        <v>13</v>
      </c>
      <c r="D266" s="9">
        <v>10</v>
      </c>
      <c r="E266" s="9"/>
      <c r="F266" s="15">
        <f>D266*E266</f>
        <v>0</v>
      </c>
    </row>
    <row r="267" spans="1:6" ht="30.75">
      <c r="A267" s="9">
        <v>263</v>
      </c>
      <c r="B267" s="14" t="s">
        <v>395</v>
      </c>
      <c r="C267" s="9" t="s">
        <v>13</v>
      </c>
      <c r="D267" s="9">
        <v>25</v>
      </c>
      <c r="E267" s="9"/>
      <c r="F267" s="15">
        <f>D267*E267</f>
        <v>0</v>
      </c>
    </row>
    <row r="268" spans="1:6" ht="30.75">
      <c r="A268" s="9">
        <v>264</v>
      </c>
      <c r="B268" s="14" t="s">
        <v>396</v>
      </c>
      <c r="C268" s="9" t="s">
        <v>13</v>
      </c>
      <c r="D268" s="9">
        <v>25</v>
      </c>
      <c r="E268" s="9"/>
      <c r="F268" s="15">
        <f>D268*E268</f>
        <v>0</v>
      </c>
    </row>
    <row r="269" spans="1:6" ht="30.75">
      <c r="A269" s="9">
        <v>265</v>
      </c>
      <c r="B269" s="14" t="s">
        <v>397</v>
      </c>
      <c r="C269" s="9" t="s">
        <v>13</v>
      </c>
      <c r="D269" s="9">
        <v>20</v>
      </c>
      <c r="E269" s="9"/>
      <c r="F269" s="15">
        <f>D269*E269</f>
        <v>0</v>
      </c>
    </row>
    <row r="270" spans="1:6" ht="30.75">
      <c r="A270" s="9">
        <v>266</v>
      </c>
      <c r="B270" s="14" t="s">
        <v>398</v>
      </c>
      <c r="C270" s="9" t="s">
        <v>13</v>
      </c>
      <c r="D270" s="9">
        <v>20</v>
      </c>
      <c r="E270" s="9"/>
      <c r="F270" s="15">
        <f>D270*E270</f>
        <v>0</v>
      </c>
    </row>
    <row r="271" spans="1:6" ht="30.75">
      <c r="A271" s="9">
        <v>267</v>
      </c>
      <c r="B271" s="14" t="s">
        <v>399</v>
      </c>
      <c r="C271" s="9" t="s">
        <v>13</v>
      </c>
      <c r="D271" s="9">
        <v>15</v>
      </c>
      <c r="E271" s="9"/>
      <c r="F271" s="15">
        <f>D271*E271</f>
        <v>0</v>
      </c>
    </row>
    <row r="272" spans="1:6" ht="30.75">
      <c r="A272" s="9">
        <v>268</v>
      </c>
      <c r="B272" s="14" t="s">
        <v>400</v>
      </c>
      <c r="C272" s="9" t="s">
        <v>13</v>
      </c>
      <c r="D272" s="9">
        <v>15</v>
      </c>
      <c r="E272" s="9"/>
      <c r="F272" s="15">
        <f>D272*E272</f>
        <v>0</v>
      </c>
    </row>
    <row r="273" spans="1:6" ht="45.75">
      <c r="A273" s="9">
        <v>269</v>
      </c>
      <c r="B273" s="14" t="s">
        <v>401</v>
      </c>
      <c r="C273" s="9" t="s">
        <v>13</v>
      </c>
      <c r="D273" s="9">
        <v>5</v>
      </c>
      <c r="E273" s="9"/>
      <c r="F273" s="15">
        <f>D273*E273</f>
        <v>0</v>
      </c>
    </row>
    <row r="274" spans="1:6" ht="30.75">
      <c r="A274" s="9">
        <v>270</v>
      </c>
      <c r="B274" s="14" t="s">
        <v>402</v>
      </c>
      <c r="C274" s="9" t="s">
        <v>13</v>
      </c>
      <c r="D274" s="9">
        <v>5</v>
      </c>
      <c r="E274" s="9"/>
      <c r="F274" s="15">
        <f>D274*E274</f>
        <v>0</v>
      </c>
    </row>
    <row r="275" spans="1:6" ht="30.75">
      <c r="A275" s="9">
        <v>271</v>
      </c>
      <c r="B275" s="14" t="s">
        <v>403</v>
      </c>
      <c r="C275" s="9" t="s">
        <v>93</v>
      </c>
      <c r="D275" s="9">
        <v>15</v>
      </c>
      <c r="E275" s="9"/>
      <c r="F275" s="15">
        <f>D275*E275</f>
        <v>0</v>
      </c>
    </row>
    <row r="276" spans="1:6" ht="30.75">
      <c r="A276" s="9">
        <v>272</v>
      </c>
      <c r="B276" s="14" t="s">
        <v>404</v>
      </c>
      <c r="C276" s="9" t="s">
        <v>93</v>
      </c>
      <c r="D276" s="9">
        <v>36</v>
      </c>
      <c r="E276" s="9"/>
      <c r="F276" s="15">
        <f>D276*E276</f>
        <v>0</v>
      </c>
    </row>
    <row r="277" spans="1:6" ht="30.75">
      <c r="A277" s="9">
        <v>273</v>
      </c>
      <c r="B277" s="14" t="s">
        <v>405</v>
      </c>
      <c r="C277" s="9" t="s">
        <v>93</v>
      </c>
      <c r="D277" s="9">
        <v>36</v>
      </c>
      <c r="E277" s="9"/>
      <c r="F277" s="15">
        <f>D277*E277</f>
        <v>0</v>
      </c>
    </row>
    <row r="278" spans="1:6" ht="30.75">
      <c r="A278" s="9">
        <v>274</v>
      </c>
      <c r="B278" s="14" t="s">
        <v>406</v>
      </c>
      <c r="C278" s="9" t="s">
        <v>93</v>
      </c>
      <c r="D278" s="9">
        <v>36</v>
      </c>
      <c r="E278" s="9"/>
      <c r="F278" s="15">
        <f>D278*E278</f>
        <v>0</v>
      </c>
    </row>
    <row r="279" spans="1:6" ht="30.75">
      <c r="A279" s="9">
        <v>275</v>
      </c>
      <c r="B279" s="14" t="s">
        <v>407</v>
      </c>
      <c r="C279" s="9" t="s">
        <v>93</v>
      </c>
      <c r="D279" s="9">
        <v>36</v>
      </c>
      <c r="E279" s="9"/>
      <c r="F279" s="15">
        <f>D279*E279</f>
        <v>0</v>
      </c>
    </row>
    <row r="280" spans="1:6" ht="30.75">
      <c r="A280" s="9">
        <v>276</v>
      </c>
      <c r="B280" s="14" t="s">
        <v>408</v>
      </c>
      <c r="C280" s="9" t="s">
        <v>93</v>
      </c>
      <c r="D280" s="9">
        <v>45</v>
      </c>
      <c r="E280" s="9"/>
      <c r="F280" s="15">
        <f>D280*E280</f>
        <v>0</v>
      </c>
    </row>
    <row r="281" spans="1:6" ht="30.75">
      <c r="A281" s="9">
        <v>277</v>
      </c>
      <c r="B281" s="14" t="s">
        <v>409</v>
      </c>
      <c r="C281" s="9" t="s">
        <v>93</v>
      </c>
      <c r="D281" s="9">
        <v>36</v>
      </c>
      <c r="E281" s="9"/>
      <c r="F281" s="15">
        <f>D281*E281</f>
        <v>0</v>
      </c>
    </row>
    <row r="282" spans="1:6" ht="30.75">
      <c r="A282" s="9">
        <v>278</v>
      </c>
      <c r="B282" s="14" t="s">
        <v>410</v>
      </c>
      <c r="C282" s="9" t="s">
        <v>93</v>
      </c>
      <c r="D282" s="9">
        <v>36</v>
      </c>
      <c r="E282" s="9"/>
      <c r="F282" s="15">
        <f>D282*E282</f>
        <v>0</v>
      </c>
    </row>
    <row r="283" spans="1:6" ht="30.75">
      <c r="A283" s="9">
        <v>279</v>
      </c>
      <c r="B283" s="14" t="s">
        <v>411</v>
      </c>
      <c r="C283" s="9" t="s">
        <v>93</v>
      </c>
      <c r="D283" s="9">
        <v>36</v>
      </c>
      <c r="E283" s="9"/>
      <c r="F283" s="15">
        <f>D283*E283</f>
        <v>0</v>
      </c>
    </row>
    <row r="284" spans="1:6" ht="15.75">
      <c r="A284" s="9">
        <v>280</v>
      </c>
      <c r="B284" s="14" t="s">
        <v>412</v>
      </c>
      <c r="C284" s="9" t="s">
        <v>93</v>
      </c>
      <c r="D284" s="9">
        <v>90</v>
      </c>
      <c r="E284" s="9"/>
      <c r="F284" s="15">
        <f>D284*E284</f>
        <v>0</v>
      </c>
    </row>
    <row r="285" spans="1:6" ht="15.75">
      <c r="A285" s="9">
        <v>281</v>
      </c>
      <c r="B285" s="14" t="s">
        <v>413</v>
      </c>
      <c r="C285" s="9" t="s">
        <v>93</v>
      </c>
      <c r="D285" s="9">
        <v>60</v>
      </c>
      <c r="E285" s="9"/>
      <c r="F285" s="15">
        <f>D285*E285</f>
        <v>0</v>
      </c>
    </row>
    <row r="286" spans="1:6" ht="15.75">
      <c r="A286" s="9">
        <v>282</v>
      </c>
      <c r="B286" s="14" t="s">
        <v>414</v>
      </c>
      <c r="C286" s="9" t="s">
        <v>93</v>
      </c>
      <c r="D286" s="9">
        <v>41</v>
      </c>
      <c r="E286" s="9"/>
      <c r="F286" s="15">
        <f>D286*E286</f>
        <v>0</v>
      </c>
    </row>
    <row r="287" spans="1:6" ht="15.75">
      <c r="A287" s="9">
        <v>283</v>
      </c>
      <c r="B287" s="14" t="s">
        <v>415</v>
      </c>
      <c r="C287" s="9" t="s">
        <v>93</v>
      </c>
      <c r="D287" s="9">
        <v>41</v>
      </c>
      <c r="E287" s="9"/>
      <c r="F287" s="15">
        <f>D287*E287</f>
        <v>0</v>
      </c>
    </row>
    <row r="288" spans="1:6" ht="45.75">
      <c r="A288" s="9">
        <v>284</v>
      </c>
      <c r="B288" s="14" t="s">
        <v>416</v>
      </c>
      <c r="C288" s="9" t="s">
        <v>93</v>
      </c>
      <c r="D288" s="9">
        <v>500</v>
      </c>
      <c r="E288" s="9"/>
      <c r="F288" s="15">
        <f>D288*E288</f>
        <v>0</v>
      </c>
    </row>
    <row r="289" spans="1:6" ht="45.75">
      <c r="A289" s="9">
        <v>285</v>
      </c>
      <c r="B289" s="14" t="s">
        <v>417</v>
      </c>
      <c r="C289" s="9" t="s">
        <v>93</v>
      </c>
      <c r="D289" s="9">
        <v>150</v>
      </c>
      <c r="E289" s="9"/>
      <c r="F289" s="15">
        <f>D289*E289</f>
        <v>0</v>
      </c>
    </row>
    <row r="290" spans="1:6" ht="30.75">
      <c r="A290" s="9">
        <v>286</v>
      </c>
      <c r="B290" s="14" t="s">
        <v>418</v>
      </c>
      <c r="C290" s="9" t="s">
        <v>93</v>
      </c>
      <c r="D290" s="9">
        <v>50</v>
      </c>
      <c r="E290" s="9"/>
      <c r="F290" s="15">
        <f>D290*E290</f>
        <v>0</v>
      </c>
    </row>
    <row r="291" spans="1:6" ht="30.75">
      <c r="A291" s="9">
        <v>287</v>
      </c>
      <c r="B291" s="14" t="s">
        <v>419</v>
      </c>
      <c r="C291" s="9" t="s">
        <v>93</v>
      </c>
      <c r="D291" s="9">
        <v>50</v>
      </c>
      <c r="E291" s="9"/>
      <c r="F291" s="15">
        <f>D291*E291</f>
        <v>0</v>
      </c>
    </row>
    <row r="292" spans="1:6" ht="30.75">
      <c r="A292" s="9">
        <v>288</v>
      </c>
      <c r="B292" s="14" t="s">
        <v>420</v>
      </c>
      <c r="C292" s="9" t="s">
        <v>93</v>
      </c>
      <c r="D292" s="9">
        <v>50</v>
      </c>
      <c r="E292" s="9"/>
      <c r="F292" s="15">
        <f>D292*E292</f>
        <v>0</v>
      </c>
    </row>
    <row r="293" spans="1:6" ht="30.75">
      <c r="A293" s="9">
        <v>289</v>
      </c>
      <c r="B293" s="14" t="s">
        <v>421</v>
      </c>
      <c r="C293" s="9" t="s">
        <v>93</v>
      </c>
      <c r="D293" s="9">
        <v>50</v>
      </c>
      <c r="E293" s="9"/>
      <c r="F293" s="15">
        <f>D293*E293</f>
        <v>0</v>
      </c>
    </row>
    <row r="294" spans="1:6" ht="15.75">
      <c r="A294" s="9">
        <v>290</v>
      </c>
      <c r="B294" s="14" t="s">
        <v>422</v>
      </c>
      <c r="C294" s="9" t="s">
        <v>93</v>
      </c>
      <c r="D294" s="9">
        <v>30</v>
      </c>
      <c r="E294" s="9"/>
      <c r="F294" s="15">
        <f>D294*E294</f>
        <v>0</v>
      </c>
    </row>
    <row r="295" spans="1:6" ht="30.75">
      <c r="A295" s="9">
        <v>291</v>
      </c>
      <c r="B295" s="14" t="s">
        <v>423</v>
      </c>
      <c r="C295" s="9" t="s">
        <v>93</v>
      </c>
      <c r="D295" s="9">
        <v>100</v>
      </c>
      <c r="E295" s="16"/>
      <c r="F295" s="15">
        <f>D295*E295</f>
        <v>0</v>
      </c>
    </row>
    <row r="296" spans="1:6" ht="15.75">
      <c r="A296" s="9">
        <v>292</v>
      </c>
      <c r="B296" s="14" t="s">
        <v>424</v>
      </c>
      <c r="C296" s="9" t="s">
        <v>93</v>
      </c>
      <c r="D296" s="9">
        <v>50</v>
      </c>
      <c r="E296" s="16"/>
      <c r="F296" s="15">
        <f>D296*E296</f>
        <v>0</v>
      </c>
    </row>
    <row r="297" spans="1:6" ht="15.75">
      <c r="A297" s="9">
        <v>293</v>
      </c>
      <c r="B297" s="14" t="s">
        <v>425</v>
      </c>
      <c r="C297" s="9" t="s">
        <v>93</v>
      </c>
      <c r="D297" s="9">
        <v>50</v>
      </c>
      <c r="E297" s="16"/>
      <c r="F297" s="15">
        <f>D297*E297</f>
        <v>0</v>
      </c>
    </row>
    <row r="298" spans="1:6" ht="15.75">
      <c r="A298" s="9">
        <v>294</v>
      </c>
      <c r="B298" s="14" t="s">
        <v>426</v>
      </c>
      <c r="C298" s="9" t="s">
        <v>110</v>
      </c>
      <c r="D298" s="9">
        <v>3</v>
      </c>
      <c r="E298" s="9"/>
      <c r="F298" s="15">
        <f>D298*E298</f>
        <v>0</v>
      </c>
    </row>
    <row r="299" spans="1:6" ht="15.75">
      <c r="A299" s="9"/>
      <c r="B299" s="14"/>
      <c r="C299" s="9"/>
      <c r="D299" s="9"/>
      <c r="E299" s="6" t="s">
        <v>27</v>
      </c>
      <c r="F299" s="12">
        <f>SUM(F5:F298)</f>
        <v>0</v>
      </c>
    </row>
    <row r="300" spans="1:6" ht="15.75">
      <c r="A300" s="9"/>
      <c r="B300" s="14"/>
      <c r="C300" s="9"/>
      <c r="D300" s="9"/>
      <c r="E300" s="17" t="s">
        <v>427</v>
      </c>
      <c r="F300" s="12">
        <f>F299*0.24</f>
        <v>0</v>
      </c>
    </row>
    <row r="301" spans="1:6" ht="15.75">
      <c r="A301" s="9"/>
      <c r="B301" s="14"/>
      <c r="C301" s="9"/>
      <c r="D301" s="9"/>
      <c r="E301" s="13" t="s">
        <v>428</v>
      </c>
      <c r="F301" s="12">
        <f>F299+F300</f>
        <v>0</v>
      </c>
    </row>
    <row r="303" spans="1:6">
      <c r="A303" s="38" t="s">
        <v>0</v>
      </c>
      <c r="B303" s="28" t="s">
        <v>1</v>
      </c>
      <c r="C303" s="38" t="s">
        <v>498</v>
      </c>
      <c r="D303" s="38" t="s">
        <v>2</v>
      </c>
      <c r="E303" s="29" t="s">
        <v>499</v>
      </c>
      <c r="F303" s="29" t="s">
        <v>500</v>
      </c>
    </row>
    <row r="304" spans="1:6">
      <c r="A304" s="39"/>
      <c r="B304" s="30"/>
      <c r="C304" s="39"/>
      <c r="D304" s="39"/>
      <c r="E304" s="31"/>
      <c r="F304" s="31"/>
    </row>
    <row r="305" spans="1:6">
      <c r="A305" s="40"/>
      <c r="B305" s="32"/>
      <c r="C305" s="40"/>
      <c r="D305" s="40"/>
      <c r="E305" s="33"/>
      <c r="F305" s="33"/>
    </row>
    <row r="306" spans="1:6" ht="15.75">
      <c r="A306" s="35" t="s">
        <v>3</v>
      </c>
      <c r="B306" s="36"/>
      <c r="C306" s="36"/>
      <c r="D306" s="36"/>
      <c r="E306" s="36"/>
      <c r="F306" s="37"/>
    </row>
    <row r="307" spans="1:6" ht="30.75">
      <c r="A307" s="1">
        <v>1</v>
      </c>
      <c r="B307" s="2" t="s">
        <v>4</v>
      </c>
      <c r="C307" s="1" t="s">
        <v>5</v>
      </c>
      <c r="D307" s="1">
        <v>700</v>
      </c>
      <c r="E307" s="1"/>
      <c r="F307" s="3">
        <f>D307*E307</f>
        <v>0</v>
      </c>
    </row>
    <row r="308" spans="1:6" ht="15.75">
      <c r="A308" s="1">
        <v>2</v>
      </c>
      <c r="B308" s="2" t="s">
        <v>6</v>
      </c>
      <c r="C308" s="1" t="s">
        <v>7</v>
      </c>
      <c r="D308" s="1">
        <v>20</v>
      </c>
      <c r="E308" s="1"/>
      <c r="F308" s="3">
        <f>D308*E308</f>
        <v>0</v>
      </c>
    </row>
    <row r="309" spans="1:6" ht="15.75">
      <c r="A309" s="1">
        <v>3</v>
      </c>
      <c r="B309" s="2" t="s">
        <v>8</v>
      </c>
      <c r="C309" s="1" t="s">
        <v>7</v>
      </c>
      <c r="D309" s="1">
        <v>20</v>
      </c>
      <c r="E309" s="1"/>
      <c r="F309" s="3">
        <f>D309*E309</f>
        <v>0</v>
      </c>
    </row>
    <row r="310" spans="1:6" ht="15.75">
      <c r="A310" s="1">
        <v>4</v>
      </c>
      <c r="B310" s="2" t="s">
        <v>9</v>
      </c>
      <c r="C310" s="1" t="s">
        <v>7</v>
      </c>
      <c r="D310" s="1">
        <v>150</v>
      </c>
      <c r="E310" s="1"/>
      <c r="F310" s="3">
        <f>D310*E310</f>
        <v>0</v>
      </c>
    </row>
    <row r="311" spans="1:6" ht="15.75">
      <c r="A311" s="1">
        <v>5</v>
      </c>
      <c r="B311" s="2" t="s">
        <v>10</v>
      </c>
      <c r="C311" s="1" t="s">
        <v>7</v>
      </c>
      <c r="D311" s="1">
        <v>60</v>
      </c>
      <c r="E311" s="1"/>
      <c r="F311" s="3">
        <f>D311*E311</f>
        <v>0</v>
      </c>
    </row>
    <row r="312" spans="1:6" ht="30.75">
      <c r="A312" s="1">
        <v>6</v>
      </c>
      <c r="B312" s="2" t="s">
        <v>11</v>
      </c>
      <c r="C312" s="1" t="s">
        <v>7</v>
      </c>
      <c r="D312" s="1">
        <v>2.5</v>
      </c>
      <c r="E312" s="1"/>
      <c r="F312" s="3">
        <f>D312*E312</f>
        <v>0</v>
      </c>
    </row>
    <row r="313" spans="1:6" ht="30.75">
      <c r="A313" s="1">
        <v>7</v>
      </c>
      <c r="B313" s="2" t="s">
        <v>12</v>
      </c>
      <c r="C313" s="1" t="s">
        <v>13</v>
      </c>
      <c r="D313" s="1">
        <v>500</v>
      </c>
      <c r="E313" s="1"/>
      <c r="F313" s="3">
        <f>D313*E313</f>
        <v>0</v>
      </c>
    </row>
    <row r="314" spans="1:6" ht="30.75">
      <c r="A314" s="1">
        <v>8</v>
      </c>
      <c r="B314" s="2" t="s">
        <v>14</v>
      </c>
      <c r="C314" s="1" t="s">
        <v>13</v>
      </c>
      <c r="D314" s="1">
        <v>20</v>
      </c>
      <c r="E314" s="1"/>
      <c r="F314" s="3">
        <f>D314*E314</f>
        <v>0</v>
      </c>
    </row>
    <row r="315" spans="1:6" ht="30.75">
      <c r="A315" s="1">
        <v>9</v>
      </c>
      <c r="B315" s="2" t="s">
        <v>15</v>
      </c>
      <c r="C315" s="1" t="s">
        <v>13</v>
      </c>
      <c r="D315" s="1">
        <v>500</v>
      </c>
      <c r="E315" s="1"/>
      <c r="F315" s="3">
        <f>D315*E315</f>
        <v>0</v>
      </c>
    </row>
    <row r="316" spans="1:6" ht="30.75">
      <c r="A316" s="1">
        <v>10</v>
      </c>
      <c r="B316" s="2" t="s">
        <v>16</v>
      </c>
      <c r="C316" s="1" t="s">
        <v>13</v>
      </c>
      <c r="D316" s="1">
        <v>525</v>
      </c>
      <c r="E316" s="1"/>
      <c r="F316" s="3">
        <f>D316*E316</f>
        <v>0</v>
      </c>
    </row>
    <row r="317" spans="1:6" ht="30.75">
      <c r="A317" s="1">
        <v>11</v>
      </c>
      <c r="B317" s="2" t="s">
        <v>17</v>
      </c>
      <c r="C317" s="1" t="s">
        <v>13</v>
      </c>
      <c r="D317" s="1">
        <v>30</v>
      </c>
      <c r="E317" s="1"/>
      <c r="F317" s="3">
        <f>D317*E317</f>
        <v>0</v>
      </c>
    </row>
    <row r="318" spans="1:6" ht="30.75">
      <c r="A318" s="1">
        <v>12</v>
      </c>
      <c r="B318" s="2" t="s">
        <v>18</v>
      </c>
      <c r="C318" s="1" t="s">
        <v>13</v>
      </c>
      <c r="D318" s="1">
        <v>10</v>
      </c>
      <c r="E318" s="1"/>
      <c r="F318" s="3">
        <f>D318*E318</f>
        <v>0</v>
      </c>
    </row>
    <row r="319" spans="1:6" ht="30.75">
      <c r="A319" s="1">
        <v>13</v>
      </c>
      <c r="B319" s="2" t="s">
        <v>19</v>
      </c>
      <c r="C319" s="1" t="s">
        <v>13</v>
      </c>
      <c r="D319" s="1">
        <v>10</v>
      </c>
      <c r="E319" s="1"/>
      <c r="F319" s="3">
        <f>D319*E319</f>
        <v>0</v>
      </c>
    </row>
    <row r="320" spans="1:6" ht="15.75">
      <c r="A320" s="1">
        <v>14</v>
      </c>
      <c r="B320" s="2" t="s">
        <v>20</v>
      </c>
      <c r="C320" s="1" t="s">
        <v>13</v>
      </c>
      <c r="D320" s="1">
        <v>500</v>
      </c>
      <c r="E320" s="1"/>
      <c r="F320" s="3">
        <f>D320*E320</f>
        <v>0</v>
      </c>
    </row>
    <row r="321" spans="1:6" ht="15.75">
      <c r="A321" s="1">
        <v>15</v>
      </c>
      <c r="B321" s="2" t="s">
        <v>21</v>
      </c>
      <c r="C321" s="1" t="s">
        <v>13</v>
      </c>
      <c r="D321" s="1">
        <v>200</v>
      </c>
      <c r="E321" s="1"/>
      <c r="F321" s="3">
        <f>D321*E321</f>
        <v>0</v>
      </c>
    </row>
    <row r="322" spans="1:6" ht="45.75">
      <c r="A322" s="1">
        <v>16</v>
      </c>
      <c r="B322" s="2" t="s">
        <v>22</v>
      </c>
      <c r="C322" s="1" t="s">
        <v>13</v>
      </c>
      <c r="D322" s="1">
        <v>10</v>
      </c>
      <c r="E322" s="1"/>
      <c r="F322" s="3">
        <f>D322*E322</f>
        <v>0</v>
      </c>
    </row>
    <row r="323" spans="1:6" ht="45.75">
      <c r="A323" s="1">
        <v>17</v>
      </c>
      <c r="B323" s="2" t="s">
        <v>23</v>
      </c>
      <c r="C323" s="1" t="s">
        <v>13</v>
      </c>
      <c r="D323" s="1">
        <v>10</v>
      </c>
      <c r="E323" s="1"/>
      <c r="F323" s="3">
        <f>D323*E323</f>
        <v>0</v>
      </c>
    </row>
    <row r="324" spans="1:6" ht="30.75">
      <c r="A324" s="1">
        <v>18</v>
      </c>
      <c r="B324" s="2" t="s">
        <v>24</v>
      </c>
      <c r="C324" s="1" t="s">
        <v>13</v>
      </c>
      <c r="D324" s="1">
        <v>8</v>
      </c>
      <c r="E324" s="1"/>
      <c r="F324" s="3">
        <f>D324*E324</f>
        <v>0</v>
      </c>
    </row>
    <row r="325" spans="1:6" ht="15.75">
      <c r="A325" s="1">
        <v>19</v>
      </c>
      <c r="B325" s="2" t="s">
        <v>25</v>
      </c>
      <c r="C325" s="1" t="s">
        <v>13</v>
      </c>
      <c r="D325" s="1">
        <v>4</v>
      </c>
      <c r="E325" s="1"/>
      <c r="F325" s="3">
        <f>D325*E325</f>
        <v>0</v>
      </c>
    </row>
    <row r="326" spans="1:6" ht="30.75">
      <c r="A326" s="1">
        <v>20</v>
      </c>
      <c r="B326" s="2" t="s">
        <v>26</v>
      </c>
      <c r="C326" s="1" t="s">
        <v>13</v>
      </c>
      <c r="D326" s="1">
        <v>400</v>
      </c>
      <c r="E326" s="1"/>
      <c r="F326" s="3">
        <f>D326*E326</f>
        <v>0</v>
      </c>
    </row>
    <row r="327" spans="1:6" ht="15.75">
      <c r="A327" s="20"/>
      <c r="B327" s="21"/>
      <c r="C327" s="20"/>
      <c r="D327" s="20"/>
      <c r="E327" s="6" t="s">
        <v>27</v>
      </c>
      <c r="F327" s="34">
        <f>SUM(F307:F326)</f>
        <v>0</v>
      </c>
    </row>
    <row r="328" spans="1:6" ht="15.75">
      <c r="A328" s="20"/>
      <c r="B328" s="21"/>
      <c r="C328" s="20"/>
      <c r="D328" s="20"/>
      <c r="E328" s="6" t="s">
        <v>28</v>
      </c>
      <c r="F328" s="34">
        <f>F327*0.24</f>
        <v>0</v>
      </c>
    </row>
    <row r="329" spans="1:6" ht="15.75">
      <c r="A329" s="20"/>
      <c r="B329" s="21"/>
      <c r="C329" s="20"/>
      <c r="D329" s="20"/>
      <c r="E329" s="23" t="s">
        <v>29</v>
      </c>
      <c r="F329" s="34">
        <f>F327+F328</f>
        <v>0</v>
      </c>
    </row>
    <row r="331" spans="1:6">
      <c r="A331" s="38" t="s">
        <v>0</v>
      </c>
      <c r="B331" s="28" t="s">
        <v>1</v>
      </c>
      <c r="C331" s="38" t="s">
        <v>498</v>
      </c>
      <c r="D331" s="38" t="s">
        <v>2</v>
      </c>
      <c r="E331" s="29" t="s">
        <v>499</v>
      </c>
      <c r="F331" s="29" t="s">
        <v>500</v>
      </c>
    </row>
    <row r="332" spans="1:6">
      <c r="A332" s="39"/>
      <c r="B332" s="30"/>
      <c r="C332" s="39"/>
      <c r="D332" s="39"/>
      <c r="E332" s="31"/>
      <c r="F332" s="31"/>
    </row>
    <row r="333" spans="1:6">
      <c r="A333" s="40"/>
      <c r="B333" s="32"/>
      <c r="C333" s="40"/>
      <c r="D333" s="40"/>
      <c r="E333" s="33"/>
      <c r="F333" s="33"/>
    </row>
    <row r="334" spans="1:6" ht="15.75">
      <c r="A334" s="35" t="s">
        <v>30</v>
      </c>
      <c r="B334" s="36"/>
      <c r="C334" s="36"/>
      <c r="D334" s="36"/>
      <c r="E334" s="36"/>
      <c r="F334" s="37"/>
    </row>
    <row r="335" spans="1:6" ht="30.75">
      <c r="A335" s="7">
        <v>1</v>
      </c>
      <c r="B335" s="8" t="s">
        <v>31</v>
      </c>
      <c r="C335" s="9" t="s">
        <v>13</v>
      </c>
      <c r="D335" s="9">
        <v>20</v>
      </c>
      <c r="E335" s="9"/>
      <c r="F335" s="9">
        <f>D335*E335</f>
        <v>0</v>
      </c>
    </row>
    <row r="336" spans="1:6" ht="45.75">
      <c r="A336" s="9">
        <v>2</v>
      </c>
      <c r="B336" s="8" t="s">
        <v>32</v>
      </c>
      <c r="C336" s="9" t="s">
        <v>13</v>
      </c>
      <c r="D336" s="9">
        <v>60</v>
      </c>
      <c r="E336" s="9"/>
      <c r="F336" s="9">
        <f>D336*E336</f>
        <v>0</v>
      </c>
    </row>
    <row r="337" spans="1:6" ht="75.75">
      <c r="A337" s="7">
        <v>3</v>
      </c>
      <c r="B337" s="8" t="s">
        <v>33</v>
      </c>
      <c r="C337" s="9" t="s">
        <v>13</v>
      </c>
      <c r="D337" s="9">
        <v>5</v>
      </c>
      <c r="E337" s="9"/>
      <c r="F337" s="9">
        <f>D337*E337</f>
        <v>0</v>
      </c>
    </row>
    <row r="338" spans="1:6" ht="75.75">
      <c r="A338" s="9">
        <v>4</v>
      </c>
      <c r="B338" s="8" t="s">
        <v>34</v>
      </c>
      <c r="C338" s="9" t="s">
        <v>13</v>
      </c>
      <c r="D338" s="9">
        <v>50</v>
      </c>
      <c r="E338" s="9"/>
      <c r="F338" s="9">
        <f>D338*E338</f>
        <v>0</v>
      </c>
    </row>
    <row r="339" spans="1:6" ht="15.75">
      <c r="A339" s="9">
        <v>5</v>
      </c>
      <c r="B339" s="8" t="s">
        <v>35</v>
      </c>
      <c r="C339" s="9" t="s">
        <v>13</v>
      </c>
      <c r="D339" s="9">
        <v>20</v>
      </c>
      <c r="E339" s="9"/>
      <c r="F339" s="9">
        <f>D339*E339</f>
        <v>0</v>
      </c>
    </row>
    <row r="340" spans="1:6" ht="15.75">
      <c r="A340" s="9">
        <v>6</v>
      </c>
      <c r="B340" s="8" t="s">
        <v>36</v>
      </c>
      <c r="C340" s="9" t="s">
        <v>13</v>
      </c>
      <c r="D340" s="9">
        <v>20</v>
      </c>
      <c r="E340" s="9"/>
      <c r="F340" s="9">
        <f>D340*E340</f>
        <v>0</v>
      </c>
    </row>
    <row r="341" spans="1:6" ht="15.75">
      <c r="A341" s="7">
        <v>7</v>
      </c>
      <c r="B341" s="8" t="s">
        <v>37</v>
      </c>
      <c r="C341" s="9" t="s">
        <v>13</v>
      </c>
      <c r="D341" s="9">
        <v>10</v>
      </c>
      <c r="E341" s="9"/>
      <c r="F341" s="9">
        <f>D341*E341</f>
        <v>0</v>
      </c>
    </row>
    <row r="342" spans="1:6" ht="15.75">
      <c r="A342" s="7">
        <v>8</v>
      </c>
      <c r="B342" s="8" t="s">
        <v>38</v>
      </c>
      <c r="C342" s="9" t="s">
        <v>13</v>
      </c>
      <c r="D342" s="9">
        <v>10</v>
      </c>
      <c r="E342" s="9"/>
      <c r="F342" s="9">
        <f>D342*E342</f>
        <v>0</v>
      </c>
    </row>
    <row r="343" spans="1:6" ht="15.75">
      <c r="A343" s="7">
        <v>9</v>
      </c>
      <c r="B343" s="8" t="s">
        <v>39</v>
      </c>
      <c r="C343" s="9" t="s">
        <v>13</v>
      </c>
      <c r="D343" s="9">
        <v>10</v>
      </c>
      <c r="E343" s="9"/>
      <c r="F343" s="9">
        <f>D343*E343</f>
        <v>0</v>
      </c>
    </row>
    <row r="344" spans="1:6" ht="15.75">
      <c r="A344" s="7">
        <v>10</v>
      </c>
      <c r="B344" s="8" t="s">
        <v>40</v>
      </c>
      <c r="C344" s="9" t="s">
        <v>13</v>
      </c>
      <c r="D344" s="9">
        <v>20</v>
      </c>
      <c r="E344" s="9"/>
      <c r="F344" s="9">
        <f>D344*E344</f>
        <v>0</v>
      </c>
    </row>
    <row r="345" spans="1:6" ht="15.75">
      <c r="A345" s="7">
        <v>11</v>
      </c>
      <c r="B345" s="8" t="s">
        <v>41</v>
      </c>
      <c r="C345" s="9" t="s">
        <v>13</v>
      </c>
      <c r="D345" s="9">
        <v>20</v>
      </c>
      <c r="E345" s="9"/>
      <c r="F345" s="9">
        <f>D345*E345</f>
        <v>0</v>
      </c>
    </row>
    <row r="346" spans="1:6" ht="30.75">
      <c r="A346" s="7">
        <v>12</v>
      </c>
      <c r="B346" s="10" t="s">
        <v>42</v>
      </c>
      <c r="C346" s="9" t="s">
        <v>13</v>
      </c>
      <c r="D346" s="9">
        <v>20</v>
      </c>
      <c r="E346" s="9"/>
      <c r="F346" s="9">
        <f>D346*E346</f>
        <v>0</v>
      </c>
    </row>
    <row r="347" spans="1:6" ht="30.75">
      <c r="A347" s="7">
        <v>13</v>
      </c>
      <c r="B347" s="10" t="s">
        <v>43</v>
      </c>
      <c r="C347" s="9" t="s">
        <v>13</v>
      </c>
      <c r="D347" s="9">
        <v>20</v>
      </c>
      <c r="E347" s="9"/>
      <c r="F347" s="9">
        <f>D347*E347</f>
        <v>0</v>
      </c>
    </row>
    <row r="348" spans="1:6" ht="30.75">
      <c r="A348" s="7">
        <v>14</v>
      </c>
      <c r="B348" s="10" t="s">
        <v>44</v>
      </c>
      <c r="C348" s="9" t="s">
        <v>13</v>
      </c>
      <c r="D348" s="9">
        <v>20</v>
      </c>
      <c r="E348" s="9"/>
      <c r="F348" s="9">
        <f>D348*E348</f>
        <v>0</v>
      </c>
    </row>
    <row r="349" spans="1:6" ht="45.75">
      <c r="A349" s="7">
        <v>15</v>
      </c>
      <c r="B349" s="10" t="s">
        <v>45</v>
      </c>
      <c r="C349" s="9" t="s">
        <v>13</v>
      </c>
      <c r="D349" s="9">
        <v>10</v>
      </c>
      <c r="E349" s="9"/>
      <c r="F349" s="9">
        <f>D349*E349</f>
        <v>0</v>
      </c>
    </row>
    <row r="350" spans="1:6" ht="45.75">
      <c r="A350" s="7">
        <v>16</v>
      </c>
      <c r="B350" s="10" t="s">
        <v>46</v>
      </c>
      <c r="C350" s="9" t="s">
        <v>13</v>
      </c>
      <c r="D350" s="9">
        <v>10</v>
      </c>
      <c r="E350" s="9"/>
      <c r="F350" s="9">
        <f>D350*E350</f>
        <v>0</v>
      </c>
    </row>
    <row r="351" spans="1:6" ht="45.75">
      <c r="A351" s="9">
        <v>17</v>
      </c>
      <c r="B351" s="10" t="s">
        <v>47</v>
      </c>
      <c r="C351" s="9" t="s">
        <v>13</v>
      </c>
      <c r="D351" s="9">
        <v>10</v>
      </c>
      <c r="E351" s="9"/>
      <c r="F351" s="9">
        <f>D351*E351</f>
        <v>0</v>
      </c>
    </row>
    <row r="352" spans="1:6" ht="45.75">
      <c r="A352" s="9">
        <v>18</v>
      </c>
      <c r="B352" s="10" t="s">
        <v>48</v>
      </c>
      <c r="C352" s="9" t="s">
        <v>13</v>
      </c>
      <c r="D352" s="9">
        <v>10</v>
      </c>
      <c r="E352" s="9"/>
      <c r="F352" s="9">
        <f>D352*E352</f>
        <v>0</v>
      </c>
    </row>
    <row r="353" spans="1:6" ht="45.75">
      <c r="A353" s="9">
        <v>19</v>
      </c>
      <c r="B353" s="10" t="s">
        <v>49</v>
      </c>
      <c r="C353" s="9" t="s">
        <v>13</v>
      </c>
      <c r="D353" s="9">
        <v>10</v>
      </c>
      <c r="E353" s="9"/>
      <c r="F353" s="9">
        <f>D353*E353</f>
        <v>0</v>
      </c>
    </row>
    <row r="354" spans="1:6" ht="45.75">
      <c r="A354" s="9">
        <v>20</v>
      </c>
      <c r="B354" s="10" t="s">
        <v>50</v>
      </c>
      <c r="C354" s="9" t="s">
        <v>13</v>
      </c>
      <c r="D354" s="9">
        <v>20</v>
      </c>
      <c r="E354" s="9"/>
      <c r="F354" s="9">
        <f>D354*E354</f>
        <v>0</v>
      </c>
    </row>
    <row r="355" spans="1:6" ht="30.75">
      <c r="A355" s="9">
        <v>21</v>
      </c>
      <c r="B355" s="10" t="s">
        <v>51</v>
      </c>
      <c r="C355" s="9" t="s">
        <v>13</v>
      </c>
      <c r="D355" s="9">
        <v>30</v>
      </c>
      <c r="E355" s="9"/>
      <c r="F355" s="9">
        <f>D355*E355</f>
        <v>0</v>
      </c>
    </row>
    <row r="356" spans="1:6" ht="15.75">
      <c r="A356" s="9">
        <v>22</v>
      </c>
      <c r="B356" s="10" t="s">
        <v>52</v>
      </c>
      <c r="C356" s="9" t="s">
        <v>13</v>
      </c>
      <c r="D356" s="9">
        <v>20</v>
      </c>
      <c r="E356" s="9"/>
      <c r="F356" s="9">
        <f>D356*E356</f>
        <v>0</v>
      </c>
    </row>
    <row r="357" spans="1:6" ht="30.75">
      <c r="A357" s="9">
        <v>23</v>
      </c>
      <c r="B357" s="10" t="s">
        <v>53</v>
      </c>
      <c r="C357" s="9" t="s">
        <v>13</v>
      </c>
      <c r="D357" s="9">
        <v>2</v>
      </c>
      <c r="E357" s="9"/>
      <c r="F357" s="9">
        <f>D357*E357</f>
        <v>0</v>
      </c>
    </row>
    <row r="358" spans="1:6" ht="30.75">
      <c r="A358" s="9">
        <v>24</v>
      </c>
      <c r="B358" s="10" t="s">
        <v>54</v>
      </c>
      <c r="C358" s="9" t="s">
        <v>13</v>
      </c>
      <c r="D358" s="9">
        <v>2</v>
      </c>
      <c r="E358" s="7"/>
      <c r="F358" s="9">
        <f>D358*E358</f>
        <v>0</v>
      </c>
    </row>
    <row r="359" spans="1:6" ht="30.75">
      <c r="A359" s="9">
        <v>25</v>
      </c>
      <c r="B359" s="10" t="s">
        <v>55</v>
      </c>
      <c r="C359" s="9" t="s">
        <v>13</v>
      </c>
      <c r="D359" s="9">
        <v>2</v>
      </c>
      <c r="E359" s="7"/>
      <c r="F359" s="9">
        <f>D359*E359</f>
        <v>0</v>
      </c>
    </row>
    <row r="360" spans="1:6" ht="30.75">
      <c r="A360" s="9">
        <v>26</v>
      </c>
      <c r="B360" s="8" t="s">
        <v>56</v>
      </c>
      <c r="C360" s="9" t="s">
        <v>13</v>
      </c>
      <c r="D360" s="9">
        <v>2</v>
      </c>
      <c r="E360" s="7"/>
      <c r="F360" s="9">
        <f>D360*E360</f>
        <v>0</v>
      </c>
    </row>
    <row r="361" spans="1:6" ht="30.75">
      <c r="A361" s="9">
        <v>27</v>
      </c>
      <c r="B361" s="8" t="s">
        <v>57</v>
      </c>
      <c r="C361" s="9" t="s">
        <v>13</v>
      </c>
      <c r="D361" s="9">
        <v>2</v>
      </c>
      <c r="E361" s="7"/>
      <c r="F361" s="9">
        <f>D361*E361</f>
        <v>0</v>
      </c>
    </row>
    <row r="362" spans="1:6" ht="30.75">
      <c r="A362" s="9">
        <v>28</v>
      </c>
      <c r="B362" s="8" t="s">
        <v>58</v>
      </c>
      <c r="C362" s="9" t="s">
        <v>13</v>
      </c>
      <c r="D362" s="9">
        <v>2</v>
      </c>
      <c r="E362" s="7"/>
      <c r="F362" s="9">
        <f>D362*E362</f>
        <v>0</v>
      </c>
    </row>
    <row r="363" spans="1:6" ht="30.75">
      <c r="A363" s="9">
        <v>29</v>
      </c>
      <c r="B363" s="8" t="s">
        <v>59</v>
      </c>
      <c r="C363" s="9" t="s">
        <v>13</v>
      </c>
      <c r="D363" s="9">
        <v>1</v>
      </c>
      <c r="E363" s="7"/>
      <c r="F363" s="9">
        <f>D363*E363</f>
        <v>0</v>
      </c>
    </row>
    <row r="364" spans="1:6" ht="30.75">
      <c r="A364" s="9">
        <v>30</v>
      </c>
      <c r="B364" s="8" t="s">
        <v>60</v>
      </c>
      <c r="C364" s="9" t="s">
        <v>13</v>
      </c>
      <c r="D364" s="9">
        <v>1</v>
      </c>
      <c r="E364" s="9"/>
      <c r="F364" s="9">
        <f>D364*E364</f>
        <v>0</v>
      </c>
    </row>
    <row r="365" spans="1:6" ht="30.75">
      <c r="A365" s="9">
        <v>31</v>
      </c>
      <c r="B365" s="8" t="s">
        <v>61</v>
      </c>
      <c r="C365" s="9" t="s">
        <v>13</v>
      </c>
      <c r="D365" s="9">
        <v>1</v>
      </c>
      <c r="E365" s="7"/>
      <c r="F365" s="9">
        <f>D365*E365</f>
        <v>0</v>
      </c>
    </row>
    <row r="366" spans="1:6" ht="60.75">
      <c r="A366" s="9">
        <v>32</v>
      </c>
      <c r="B366" s="10" t="s">
        <v>62</v>
      </c>
      <c r="C366" s="9" t="s">
        <v>13</v>
      </c>
      <c r="D366" s="9">
        <v>2</v>
      </c>
      <c r="E366" s="7"/>
      <c r="F366" s="9">
        <f>D366*E366</f>
        <v>0</v>
      </c>
    </row>
    <row r="367" spans="1:6" ht="60.75">
      <c r="A367" s="9">
        <v>33</v>
      </c>
      <c r="B367" s="10" t="s">
        <v>63</v>
      </c>
      <c r="C367" s="9" t="s">
        <v>13</v>
      </c>
      <c r="D367" s="9">
        <v>2</v>
      </c>
      <c r="E367" s="7"/>
      <c r="F367" s="9">
        <f>D367*E367</f>
        <v>0</v>
      </c>
    </row>
    <row r="368" spans="1:6" ht="60.75">
      <c r="A368" s="9">
        <v>34</v>
      </c>
      <c r="B368" s="10" t="s">
        <v>64</v>
      </c>
      <c r="C368" s="9" t="s">
        <v>13</v>
      </c>
      <c r="D368" s="9">
        <v>2</v>
      </c>
      <c r="E368" s="7"/>
      <c r="F368" s="9">
        <f>D368*E368</f>
        <v>0</v>
      </c>
    </row>
    <row r="369" spans="1:6" ht="60.75">
      <c r="A369" s="9">
        <v>35</v>
      </c>
      <c r="B369" s="10" t="s">
        <v>65</v>
      </c>
      <c r="C369" s="9" t="s">
        <v>13</v>
      </c>
      <c r="D369" s="9">
        <v>2</v>
      </c>
      <c r="E369" s="7"/>
      <c r="F369" s="9">
        <f>D369*E369</f>
        <v>0</v>
      </c>
    </row>
    <row r="370" spans="1:6" ht="60.75">
      <c r="A370" s="9">
        <v>36</v>
      </c>
      <c r="B370" s="10" t="s">
        <v>66</v>
      </c>
      <c r="C370" s="9" t="s">
        <v>13</v>
      </c>
      <c r="D370" s="9">
        <v>2</v>
      </c>
      <c r="E370" s="7"/>
      <c r="F370" s="9">
        <f>D370*E370</f>
        <v>0</v>
      </c>
    </row>
    <row r="371" spans="1:6" ht="60.75">
      <c r="A371" s="9">
        <v>37</v>
      </c>
      <c r="B371" s="10" t="s">
        <v>67</v>
      </c>
      <c r="C371" s="9" t="s">
        <v>13</v>
      </c>
      <c r="D371" s="9">
        <v>2</v>
      </c>
      <c r="E371" s="7"/>
      <c r="F371" s="9">
        <f>D371*E371</f>
        <v>0</v>
      </c>
    </row>
    <row r="372" spans="1:6" ht="60.75">
      <c r="A372" s="9">
        <v>38</v>
      </c>
      <c r="B372" s="10" t="s">
        <v>68</v>
      </c>
      <c r="C372" s="9" t="s">
        <v>13</v>
      </c>
      <c r="D372" s="9">
        <v>2</v>
      </c>
      <c r="E372" s="7"/>
      <c r="F372" s="9">
        <f>D372*E372</f>
        <v>0</v>
      </c>
    </row>
    <row r="373" spans="1:6" ht="60.75">
      <c r="A373" s="9">
        <v>39</v>
      </c>
      <c r="B373" s="10" t="s">
        <v>69</v>
      </c>
      <c r="C373" s="9" t="s">
        <v>13</v>
      </c>
      <c r="D373" s="9">
        <v>2</v>
      </c>
      <c r="E373" s="7"/>
      <c r="F373" s="9">
        <f>D373*E373</f>
        <v>0</v>
      </c>
    </row>
    <row r="374" spans="1:6" ht="45.75">
      <c r="A374" s="9">
        <v>40</v>
      </c>
      <c r="B374" s="8" t="s">
        <v>70</v>
      </c>
      <c r="C374" s="9" t="s">
        <v>13</v>
      </c>
      <c r="D374" s="9">
        <v>20</v>
      </c>
      <c r="E374" s="7"/>
      <c r="F374" s="9">
        <f>D374*E374</f>
        <v>0</v>
      </c>
    </row>
    <row r="375" spans="1:6" ht="45.75">
      <c r="A375" s="9">
        <v>41</v>
      </c>
      <c r="B375" s="8" t="s">
        <v>71</v>
      </c>
      <c r="C375" s="9" t="s">
        <v>13</v>
      </c>
      <c r="D375" s="9">
        <v>20</v>
      </c>
      <c r="E375" s="7"/>
      <c r="F375" s="9">
        <f>D375*E375</f>
        <v>0</v>
      </c>
    </row>
    <row r="376" spans="1:6" ht="30.75">
      <c r="A376" s="9">
        <v>42</v>
      </c>
      <c r="B376" s="8" t="s">
        <v>72</v>
      </c>
      <c r="C376" s="9" t="s">
        <v>13</v>
      </c>
      <c r="D376" s="9">
        <v>4</v>
      </c>
      <c r="E376" s="7"/>
      <c r="F376" s="9">
        <f>D376*E376</f>
        <v>0</v>
      </c>
    </row>
    <row r="377" spans="1:6" ht="30.75">
      <c r="A377" s="9">
        <v>43</v>
      </c>
      <c r="B377" s="8" t="s">
        <v>73</v>
      </c>
      <c r="C377" s="9" t="s">
        <v>13</v>
      </c>
      <c r="D377" s="9">
        <v>40</v>
      </c>
      <c r="E377" s="7"/>
      <c r="F377" s="9">
        <f>D377*E377</f>
        <v>0</v>
      </c>
    </row>
    <row r="378" spans="1:6" ht="15.75">
      <c r="A378" s="9">
        <v>44</v>
      </c>
      <c r="B378" s="8" t="s">
        <v>74</v>
      </c>
      <c r="C378" s="9" t="s">
        <v>13</v>
      </c>
      <c r="D378" s="9">
        <v>10</v>
      </c>
      <c r="E378" s="7"/>
      <c r="F378" s="9">
        <f>D378*E378</f>
        <v>0</v>
      </c>
    </row>
    <row r="379" spans="1:6" ht="30.75">
      <c r="A379" s="9">
        <v>45</v>
      </c>
      <c r="B379" s="8" t="s">
        <v>75</v>
      </c>
      <c r="C379" s="9" t="s">
        <v>13</v>
      </c>
      <c r="D379" s="9">
        <v>2</v>
      </c>
      <c r="E379" s="7"/>
      <c r="F379" s="9">
        <f>D379*E379</f>
        <v>0</v>
      </c>
    </row>
    <row r="380" spans="1:6" ht="30.75">
      <c r="A380" s="9">
        <v>46</v>
      </c>
      <c r="B380" s="8" t="s">
        <v>76</v>
      </c>
      <c r="C380" s="9" t="s">
        <v>13</v>
      </c>
      <c r="D380" s="9">
        <v>3</v>
      </c>
      <c r="E380" s="7"/>
      <c r="F380" s="9">
        <f>D380*E380</f>
        <v>0</v>
      </c>
    </row>
    <row r="381" spans="1:6" ht="30.75">
      <c r="A381" s="9">
        <v>47</v>
      </c>
      <c r="B381" s="8" t="s">
        <v>77</v>
      </c>
      <c r="C381" s="9" t="s">
        <v>13</v>
      </c>
      <c r="D381" s="9">
        <v>2</v>
      </c>
      <c r="E381" s="7"/>
      <c r="F381" s="9">
        <f>D381*E381</f>
        <v>0</v>
      </c>
    </row>
    <row r="382" spans="1:6" ht="30.75">
      <c r="A382" s="9">
        <v>48</v>
      </c>
      <c r="B382" s="8" t="s">
        <v>78</v>
      </c>
      <c r="C382" s="9" t="s">
        <v>13</v>
      </c>
      <c r="D382" s="9">
        <v>2</v>
      </c>
      <c r="E382" s="7"/>
      <c r="F382" s="9">
        <f>D382*E382</f>
        <v>0</v>
      </c>
    </row>
    <row r="383" spans="1:6" ht="30.75">
      <c r="A383" s="9">
        <v>49</v>
      </c>
      <c r="B383" s="8" t="s">
        <v>79</v>
      </c>
      <c r="C383" s="9" t="s">
        <v>13</v>
      </c>
      <c r="D383" s="9">
        <v>2</v>
      </c>
      <c r="E383" s="7"/>
      <c r="F383" s="9">
        <f>D383*E383</f>
        <v>0</v>
      </c>
    </row>
    <row r="384" spans="1:6" ht="45.75">
      <c r="A384" s="9">
        <v>50</v>
      </c>
      <c r="B384" s="8" t="s">
        <v>80</v>
      </c>
      <c r="C384" s="9" t="s">
        <v>13</v>
      </c>
      <c r="D384" s="9">
        <v>2</v>
      </c>
      <c r="E384" s="7"/>
      <c r="F384" s="9">
        <f>D384*E384</f>
        <v>0</v>
      </c>
    </row>
    <row r="385" spans="1:6" ht="45.75">
      <c r="A385" s="9">
        <v>51</v>
      </c>
      <c r="B385" s="8" t="s">
        <v>81</v>
      </c>
      <c r="C385" s="9" t="s">
        <v>13</v>
      </c>
      <c r="D385" s="9">
        <v>3</v>
      </c>
      <c r="E385" s="7"/>
      <c r="F385" s="9">
        <f>D385*E385</f>
        <v>0</v>
      </c>
    </row>
    <row r="386" spans="1:6" ht="45.75">
      <c r="A386" s="9">
        <v>52</v>
      </c>
      <c r="B386" s="8" t="s">
        <v>82</v>
      </c>
      <c r="C386" s="9" t="s">
        <v>13</v>
      </c>
      <c r="D386" s="9">
        <v>4</v>
      </c>
      <c r="E386" s="7"/>
      <c r="F386" s="9">
        <f>D386*E386</f>
        <v>0</v>
      </c>
    </row>
    <row r="387" spans="1:6" ht="45.75">
      <c r="A387" s="9">
        <v>53</v>
      </c>
      <c r="B387" s="8" t="s">
        <v>83</v>
      </c>
      <c r="C387" s="9" t="s">
        <v>13</v>
      </c>
      <c r="D387" s="9">
        <v>3</v>
      </c>
      <c r="E387" s="7"/>
      <c r="F387" s="9">
        <f>D387*E387</f>
        <v>0</v>
      </c>
    </row>
    <row r="388" spans="1:6" ht="30.75">
      <c r="A388" s="9">
        <v>54</v>
      </c>
      <c r="B388" s="8" t="s">
        <v>84</v>
      </c>
      <c r="C388" s="9" t="s">
        <v>13</v>
      </c>
      <c r="D388" s="9">
        <v>8</v>
      </c>
      <c r="E388" s="7"/>
      <c r="F388" s="9">
        <f>D388*E388</f>
        <v>0</v>
      </c>
    </row>
    <row r="389" spans="1:6" ht="30.75">
      <c r="A389" s="9">
        <v>55</v>
      </c>
      <c r="B389" s="8" t="s">
        <v>85</v>
      </c>
      <c r="C389" s="9" t="s">
        <v>13</v>
      </c>
      <c r="D389" s="9">
        <v>15</v>
      </c>
      <c r="E389" s="7"/>
      <c r="F389" s="9">
        <f>D389*E389</f>
        <v>0</v>
      </c>
    </row>
    <row r="390" spans="1:6" ht="15.75">
      <c r="A390" s="9">
        <v>56</v>
      </c>
      <c r="B390" s="8" t="s">
        <v>86</v>
      </c>
      <c r="C390" s="9" t="s">
        <v>13</v>
      </c>
      <c r="D390" s="9">
        <v>30</v>
      </c>
      <c r="E390" s="7"/>
      <c r="F390" s="9">
        <f>D390*E390</f>
        <v>0</v>
      </c>
    </row>
    <row r="391" spans="1:6" ht="15.75">
      <c r="A391" s="9">
        <v>57</v>
      </c>
      <c r="B391" s="8" t="s">
        <v>87</v>
      </c>
      <c r="C391" s="9" t="s">
        <v>13</v>
      </c>
      <c r="D391" s="9">
        <v>50</v>
      </c>
      <c r="E391" s="7"/>
      <c r="F391" s="9">
        <f>D391*E391</f>
        <v>0</v>
      </c>
    </row>
    <row r="392" spans="1:6" ht="15.75">
      <c r="A392" s="9">
        <v>58</v>
      </c>
      <c r="B392" s="8" t="s">
        <v>88</v>
      </c>
      <c r="C392" s="9" t="s">
        <v>13</v>
      </c>
      <c r="D392" s="9">
        <v>100</v>
      </c>
      <c r="E392" s="7"/>
      <c r="F392" s="9">
        <f>D392*E392</f>
        <v>0</v>
      </c>
    </row>
    <row r="393" spans="1:6" ht="15.75">
      <c r="A393" s="9">
        <v>59</v>
      </c>
      <c r="B393" s="8" t="s">
        <v>89</v>
      </c>
      <c r="C393" s="9" t="s">
        <v>13</v>
      </c>
      <c r="D393" s="9">
        <v>30</v>
      </c>
      <c r="E393" s="7"/>
      <c r="F393" s="9">
        <f>D393*E393</f>
        <v>0</v>
      </c>
    </row>
    <row r="394" spans="1:6" ht="30.75">
      <c r="A394" s="9">
        <v>60</v>
      </c>
      <c r="B394" s="8" t="s">
        <v>90</v>
      </c>
      <c r="C394" s="9" t="s">
        <v>13</v>
      </c>
      <c r="D394" s="9">
        <v>20</v>
      </c>
      <c r="E394" s="7"/>
      <c r="F394" s="9">
        <f>D394*E394</f>
        <v>0</v>
      </c>
    </row>
    <row r="395" spans="1:6" ht="45.75">
      <c r="A395" s="9">
        <v>61</v>
      </c>
      <c r="B395" s="8" t="s">
        <v>91</v>
      </c>
      <c r="C395" s="9" t="s">
        <v>13</v>
      </c>
      <c r="D395" s="9">
        <v>20</v>
      </c>
      <c r="E395" s="7"/>
      <c r="F395" s="9">
        <f>D395*E395</f>
        <v>0</v>
      </c>
    </row>
    <row r="396" spans="1:6" ht="30.75">
      <c r="A396" s="9">
        <v>62</v>
      </c>
      <c r="B396" s="8" t="s">
        <v>92</v>
      </c>
      <c r="C396" s="9" t="s">
        <v>93</v>
      </c>
      <c r="D396" s="9">
        <v>30</v>
      </c>
      <c r="E396" s="9"/>
      <c r="F396" s="9">
        <f>D396*E396</f>
        <v>0</v>
      </c>
    </row>
    <row r="397" spans="1:6" ht="30.75">
      <c r="A397" s="9">
        <v>63</v>
      </c>
      <c r="B397" s="8" t="s">
        <v>94</v>
      </c>
      <c r="C397" s="9" t="s">
        <v>93</v>
      </c>
      <c r="D397" s="9">
        <v>70</v>
      </c>
      <c r="E397" s="9"/>
      <c r="F397" s="9">
        <f>D397*E397</f>
        <v>0</v>
      </c>
    </row>
    <row r="398" spans="1:6" ht="30.75">
      <c r="A398" s="9">
        <v>64</v>
      </c>
      <c r="B398" s="8" t="s">
        <v>95</v>
      </c>
      <c r="C398" s="9" t="s">
        <v>93</v>
      </c>
      <c r="D398" s="9">
        <v>100</v>
      </c>
      <c r="E398" s="9"/>
      <c r="F398" s="9">
        <f>D398*E398</f>
        <v>0</v>
      </c>
    </row>
    <row r="399" spans="1:6" ht="30.75">
      <c r="A399" s="9">
        <v>65</v>
      </c>
      <c r="B399" s="8" t="s">
        <v>96</v>
      </c>
      <c r="C399" s="9" t="s">
        <v>93</v>
      </c>
      <c r="D399" s="9">
        <v>100</v>
      </c>
      <c r="E399" s="9"/>
      <c r="F399" s="9">
        <f>D399*E399</f>
        <v>0</v>
      </c>
    </row>
    <row r="400" spans="1:6" ht="30.75">
      <c r="A400" s="9">
        <v>66</v>
      </c>
      <c r="B400" s="10" t="s">
        <v>97</v>
      </c>
      <c r="C400" s="9" t="s">
        <v>93</v>
      </c>
      <c r="D400" s="9">
        <v>100</v>
      </c>
      <c r="E400" s="9"/>
      <c r="F400" s="9">
        <f>D400*E400</f>
        <v>0</v>
      </c>
    </row>
    <row r="401" spans="1:6" ht="30.75">
      <c r="A401" s="9">
        <v>67</v>
      </c>
      <c r="B401" s="10" t="s">
        <v>98</v>
      </c>
      <c r="C401" s="9" t="s">
        <v>93</v>
      </c>
      <c r="D401" s="9">
        <v>100</v>
      </c>
      <c r="E401" s="9"/>
      <c r="F401" s="9">
        <f>D401*E401</f>
        <v>0</v>
      </c>
    </row>
    <row r="402" spans="1:6" ht="30.75">
      <c r="A402" s="9">
        <v>68</v>
      </c>
      <c r="B402" s="10" t="s">
        <v>99</v>
      </c>
      <c r="C402" s="9" t="s">
        <v>93</v>
      </c>
      <c r="D402" s="9">
        <v>120</v>
      </c>
      <c r="E402" s="9"/>
      <c r="F402" s="9">
        <f>D402*E402</f>
        <v>0</v>
      </c>
    </row>
    <row r="403" spans="1:6" ht="30.75">
      <c r="A403" s="9">
        <v>69</v>
      </c>
      <c r="B403" s="10" t="s">
        <v>100</v>
      </c>
      <c r="C403" s="9" t="s">
        <v>93</v>
      </c>
      <c r="D403" s="9">
        <v>100</v>
      </c>
      <c r="E403" s="9"/>
      <c r="F403" s="9">
        <f>D403*E403</f>
        <v>0</v>
      </c>
    </row>
    <row r="404" spans="1:6" ht="30.75">
      <c r="A404" s="9">
        <v>70</v>
      </c>
      <c r="B404" s="10" t="s">
        <v>101</v>
      </c>
      <c r="C404" s="9" t="s">
        <v>93</v>
      </c>
      <c r="D404" s="9">
        <v>100</v>
      </c>
      <c r="E404" s="9"/>
      <c r="F404" s="9">
        <f>D404*E404</f>
        <v>0</v>
      </c>
    </row>
    <row r="405" spans="1:6" ht="30.75">
      <c r="A405" s="9">
        <v>71</v>
      </c>
      <c r="B405" s="10" t="s">
        <v>102</v>
      </c>
      <c r="C405" s="9" t="s">
        <v>93</v>
      </c>
      <c r="D405" s="9">
        <v>140</v>
      </c>
      <c r="E405" s="9"/>
      <c r="F405" s="9">
        <f>D405*E405</f>
        <v>0</v>
      </c>
    </row>
    <row r="406" spans="1:6" ht="30.75">
      <c r="A406" s="9">
        <v>72</v>
      </c>
      <c r="B406" s="10" t="s">
        <v>103</v>
      </c>
      <c r="C406" s="9" t="s">
        <v>93</v>
      </c>
      <c r="D406" s="9">
        <v>40</v>
      </c>
      <c r="E406" s="9"/>
      <c r="F406" s="9">
        <f>D406*E406</f>
        <v>0</v>
      </c>
    </row>
    <row r="407" spans="1:6" ht="30.75">
      <c r="A407" s="9">
        <v>73</v>
      </c>
      <c r="B407" s="10" t="s">
        <v>104</v>
      </c>
      <c r="C407" s="9" t="s">
        <v>93</v>
      </c>
      <c r="D407" s="9">
        <v>50</v>
      </c>
      <c r="E407" s="9"/>
      <c r="F407" s="9">
        <f>D407*E407</f>
        <v>0</v>
      </c>
    </row>
    <row r="408" spans="1:6" ht="30.75">
      <c r="A408" s="9">
        <v>74</v>
      </c>
      <c r="B408" s="10" t="s">
        <v>105</v>
      </c>
      <c r="C408" s="9" t="s">
        <v>93</v>
      </c>
      <c r="D408" s="9">
        <v>80</v>
      </c>
      <c r="E408" s="9"/>
      <c r="F408" s="9">
        <f>D408*E408</f>
        <v>0</v>
      </c>
    </row>
    <row r="409" spans="1:6" ht="30.75">
      <c r="A409" s="9">
        <v>75</v>
      </c>
      <c r="B409" s="10" t="s">
        <v>106</v>
      </c>
      <c r="C409" s="9" t="s">
        <v>93</v>
      </c>
      <c r="D409" s="9">
        <v>80</v>
      </c>
      <c r="E409" s="9"/>
      <c r="F409" s="9">
        <f>D409*E409</f>
        <v>0</v>
      </c>
    </row>
    <row r="410" spans="1:6" ht="15.75">
      <c r="A410" s="9">
        <v>76</v>
      </c>
      <c r="B410" s="10" t="s">
        <v>107</v>
      </c>
      <c r="C410" s="9" t="s">
        <v>93</v>
      </c>
      <c r="D410" s="9">
        <v>100</v>
      </c>
      <c r="E410" s="9"/>
      <c r="F410" s="9">
        <f>D410*E410</f>
        <v>0</v>
      </c>
    </row>
    <row r="411" spans="1:6" ht="15.75">
      <c r="A411" s="9">
        <v>77</v>
      </c>
      <c r="B411" s="10" t="s">
        <v>108</v>
      </c>
      <c r="C411" s="9" t="s">
        <v>5</v>
      </c>
      <c r="D411" s="9">
        <v>25</v>
      </c>
      <c r="E411" s="9"/>
      <c r="F411" s="9">
        <f>D411*E411</f>
        <v>0</v>
      </c>
    </row>
    <row r="412" spans="1:6" ht="61.5">
      <c r="A412" s="9">
        <v>78</v>
      </c>
      <c r="B412" s="8" t="s">
        <v>109</v>
      </c>
      <c r="C412" s="9" t="s">
        <v>110</v>
      </c>
      <c r="D412" s="9">
        <v>80</v>
      </c>
      <c r="E412" s="9"/>
      <c r="F412" s="9">
        <f>D412*E412</f>
        <v>0</v>
      </c>
    </row>
    <row r="413" spans="1:6" ht="15.75">
      <c r="A413" s="9">
        <v>79</v>
      </c>
      <c r="B413" s="10" t="s">
        <v>111</v>
      </c>
      <c r="C413" s="9" t="s">
        <v>110</v>
      </c>
      <c r="D413" s="9">
        <v>150</v>
      </c>
      <c r="E413" s="9"/>
      <c r="F413" s="9">
        <f>D413*E413</f>
        <v>0</v>
      </c>
    </row>
    <row r="414" spans="1:6" ht="15.75">
      <c r="A414" s="9">
        <v>80</v>
      </c>
      <c r="B414" s="10" t="s">
        <v>112</v>
      </c>
      <c r="C414" s="9" t="s">
        <v>110</v>
      </c>
      <c r="D414" s="9">
        <v>150</v>
      </c>
      <c r="E414" s="9"/>
      <c r="F414" s="9">
        <f>D414*E414</f>
        <v>0</v>
      </c>
    </row>
    <row r="415" spans="1:6" ht="15.75">
      <c r="A415" s="9">
        <v>81</v>
      </c>
      <c r="B415" s="10" t="s">
        <v>113</v>
      </c>
      <c r="C415" s="9" t="s">
        <v>110</v>
      </c>
      <c r="D415" s="9">
        <v>100</v>
      </c>
      <c r="E415" s="9"/>
      <c r="F415" s="9">
        <f>D415*E415</f>
        <v>0</v>
      </c>
    </row>
    <row r="416" spans="1:6" ht="15.75">
      <c r="A416" s="9">
        <v>82</v>
      </c>
      <c r="B416" s="10" t="s">
        <v>114</v>
      </c>
      <c r="C416" s="9" t="s">
        <v>110</v>
      </c>
      <c r="D416" s="9">
        <v>100</v>
      </c>
      <c r="E416" s="9"/>
      <c r="F416" s="9">
        <f>D416*E416</f>
        <v>0</v>
      </c>
    </row>
    <row r="417" spans="1:6" ht="15.75">
      <c r="A417" s="9">
        <v>83</v>
      </c>
      <c r="B417" s="10" t="s">
        <v>115</v>
      </c>
      <c r="C417" s="9" t="s">
        <v>110</v>
      </c>
      <c r="D417" s="9">
        <v>85</v>
      </c>
      <c r="E417" s="9"/>
      <c r="F417" s="9">
        <f>D417*E417</f>
        <v>0</v>
      </c>
    </row>
    <row r="418" spans="1:6" ht="15.75">
      <c r="A418" s="9">
        <v>84</v>
      </c>
      <c r="B418" s="10" t="s">
        <v>116</v>
      </c>
      <c r="C418" s="9" t="s">
        <v>110</v>
      </c>
      <c r="D418" s="9">
        <v>100</v>
      </c>
      <c r="E418" s="9"/>
      <c r="F418" s="9">
        <f>D418*E418</f>
        <v>0</v>
      </c>
    </row>
    <row r="419" spans="1:6" ht="15.75">
      <c r="A419" s="9">
        <v>85</v>
      </c>
      <c r="B419" s="10" t="s">
        <v>117</v>
      </c>
      <c r="C419" s="9" t="s">
        <v>110</v>
      </c>
      <c r="D419" s="9">
        <v>120</v>
      </c>
      <c r="E419" s="9"/>
      <c r="F419" s="9">
        <f>D419*E419</f>
        <v>0</v>
      </c>
    </row>
    <row r="420" spans="1:6" ht="30.75">
      <c r="A420" s="9">
        <v>86</v>
      </c>
      <c r="B420" s="10" t="s">
        <v>118</v>
      </c>
      <c r="C420" s="9" t="s">
        <v>110</v>
      </c>
      <c r="D420" s="9">
        <v>240</v>
      </c>
      <c r="E420" s="9"/>
      <c r="F420" s="9">
        <f>D420*E420</f>
        <v>0</v>
      </c>
    </row>
    <row r="421" spans="1:6" ht="30.75">
      <c r="A421" s="9">
        <v>87</v>
      </c>
      <c r="B421" s="8" t="s">
        <v>119</v>
      </c>
      <c r="C421" s="9" t="s">
        <v>110</v>
      </c>
      <c r="D421" s="9">
        <v>180</v>
      </c>
      <c r="E421" s="9"/>
      <c r="F421" s="9">
        <f>D421*E421</f>
        <v>0</v>
      </c>
    </row>
    <row r="422" spans="1:6" ht="30.75">
      <c r="A422" s="9">
        <v>88</v>
      </c>
      <c r="B422" s="8" t="s">
        <v>120</v>
      </c>
      <c r="C422" s="9" t="s">
        <v>110</v>
      </c>
      <c r="D422" s="9">
        <v>20</v>
      </c>
      <c r="E422" s="9"/>
      <c r="F422" s="9">
        <f>D422*E422</f>
        <v>0</v>
      </c>
    </row>
    <row r="423" spans="1:6" ht="30.75">
      <c r="A423" s="9">
        <v>89</v>
      </c>
      <c r="B423" s="8" t="s">
        <v>121</v>
      </c>
      <c r="C423" s="9" t="s">
        <v>110</v>
      </c>
      <c r="D423" s="9">
        <v>250</v>
      </c>
      <c r="E423" s="9"/>
      <c r="F423" s="9">
        <f>D423*E423</f>
        <v>0</v>
      </c>
    </row>
    <row r="424" spans="1:6" ht="30.75">
      <c r="A424" s="9">
        <v>90</v>
      </c>
      <c r="B424" s="8" t="s">
        <v>122</v>
      </c>
      <c r="C424" s="9" t="s">
        <v>110</v>
      </c>
      <c r="D424" s="9">
        <v>150</v>
      </c>
      <c r="E424" s="9"/>
      <c r="F424" s="9">
        <f>D424*E424</f>
        <v>0</v>
      </c>
    </row>
    <row r="425" spans="1:6" ht="15.75">
      <c r="A425" s="9">
        <v>91</v>
      </c>
      <c r="B425" s="10" t="s">
        <v>123</v>
      </c>
      <c r="C425" s="9" t="s">
        <v>110</v>
      </c>
      <c r="D425" s="9">
        <v>150</v>
      </c>
      <c r="E425" s="9"/>
      <c r="F425" s="9">
        <f>D425*E425</f>
        <v>0</v>
      </c>
    </row>
    <row r="426" spans="1:6" ht="15.75">
      <c r="A426" s="9">
        <v>92</v>
      </c>
      <c r="B426" s="10" t="s">
        <v>124</v>
      </c>
      <c r="C426" s="9" t="s">
        <v>110</v>
      </c>
      <c r="D426" s="9">
        <v>180</v>
      </c>
      <c r="E426" s="9"/>
      <c r="F426" s="9">
        <f>D426*E426</f>
        <v>0</v>
      </c>
    </row>
    <row r="427" spans="1:6" ht="15.75">
      <c r="A427" s="9">
        <v>93</v>
      </c>
      <c r="B427" s="10" t="s">
        <v>125</v>
      </c>
      <c r="C427" s="9" t="s">
        <v>110</v>
      </c>
      <c r="D427" s="9">
        <v>80</v>
      </c>
      <c r="E427" s="9"/>
      <c r="F427" s="9">
        <f>D427*E427</f>
        <v>0</v>
      </c>
    </row>
    <row r="428" spans="1:6" ht="15.75">
      <c r="A428" s="9">
        <v>94</v>
      </c>
      <c r="B428" s="10" t="s">
        <v>126</v>
      </c>
      <c r="C428" s="9" t="s">
        <v>110</v>
      </c>
      <c r="D428" s="9">
        <v>40</v>
      </c>
      <c r="E428" s="9"/>
      <c r="F428" s="9">
        <f>D428*E428</f>
        <v>0</v>
      </c>
    </row>
    <row r="429" spans="1:6" ht="45.75">
      <c r="A429" s="9">
        <v>95</v>
      </c>
      <c r="B429" s="10" t="s">
        <v>127</v>
      </c>
      <c r="C429" s="9" t="s">
        <v>110</v>
      </c>
      <c r="D429" s="9">
        <v>400</v>
      </c>
      <c r="E429" s="9"/>
      <c r="F429" s="9">
        <f>D429*E429</f>
        <v>0</v>
      </c>
    </row>
    <row r="430" spans="1:6" ht="45.75">
      <c r="A430" s="9">
        <v>96</v>
      </c>
      <c r="B430" s="10" t="s">
        <v>128</v>
      </c>
      <c r="C430" s="9" t="s">
        <v>110</v>
      </c>
      <c r="D430" s="9">
        <v>300</v>
      </c>
      <c r="E430" s="9"/>
      <c r="F430" s="9">
        <f>D430*E430</f>
        <v>0</v>
      </c>
    </row>
    <row r="431" spans="1:6" ht="45.75">
      <c r="A431" s="9">
        <v>97</v>
      </c>
      <c r="B431" s="10" t="s">
        <v>129</v>
      </c>
      <c r="C431" s="9" t="s">
        <v>110</v>
      </c>
      <c r="D431" s="9">
        <v>280</v>
      </c>
      <c r="E431" s="11"/>
      <c r="F431" s="9">
        <f>D431*E431</f>
        <v>0</v>
      </c>
    </row>
    <row r="432" spans="1:6" ht="15.75">
      <c r="A432" s="9">
        <v>98</v>
      </c>
      <c r="B432" s="10" t="s">
        <v>130</v>
      </c>
      <c r="C432" s="9" t="s">
        <v>110</v>
      </c>
      <c r="D432" s="9">
        <v>110</v>
      </c>
      <c r="E432" s="9"/>
      <c r="F432" s="9">
        <f>D432*E432</f>
        <v>0</v>
      </c>
    </row>
    <row r="433" spans="1:6" ht="15.75">
      <c r="A433" s="9">
        <v>99</v>
      </c>
      <c r="B433" s="10" t="s">
        <v>131</v>
      </c>
      <c r="C433" s="9" t="s">
        <v>110</v>
      </c>
      <c r="D433" s="9">
        <v>150</v>
      </c>
      <c r="E433" s="9"/>
      <c r="F433" s="9">
        <f>D433*E433</f>
        <v>0</v>
      </c>
    </row>
    <row r="434" spans="1:6" ht="15.75">
      <c r="A434" s="9"/>
      <c r="B434" s="10"/>
      <c r="C434" s="9"/>
      <c r="D434" s="9"/>
      <c r="E434" s="6" t="s">
        <v>27</v>
      </c>
      <c r="F434" s="46">
        <f>SUM(F335:F433)</f>
        <v>0</v>
      </c>
    </row>
    <row r="435" spans="1:6" ht="15.75">
      <c r="A435" s="9"/>
      <c r="B435" s="10"/>
      <c r="C435" s="9"/>
      <c r="D435" s="9"/>
      <c r="E435" s="6" t="s">
        <v>28</v>
      </c>
      <c r="F435" s="46">
        <f>F434*0.24</f>
        <v>0</v>
      </c>
    </row>
    <row r="436" spans="1:6" ht="15.75">
      <c r="A436" s="9"/>
      <c r="B436" s="10"/>
      <c r="C436" s="9"/>
      <c r="D436" s="44" t="s">
        <v>132</v>
      </c>
      <c r="E436" s="45"/>
      <c r="F436" s="46">
        <f>F434+F435</f>
        <v>0</v>
      </c>
    </row>
    <row r="438" spans="1:6">
      <c r="A438" s="27" t="s">
        <v>0</v>
      </c>
      <c r="B438" s="28" t="s">
        <v>1</v>
      </c>
      <c r="C438" s="27" t="s">
        <v>498</v>
      </c>
      <c r="D438" s="27" t="s">
        <v>2</v>
      </c>
      <c r="E438" s="29" t="s">
        <v>499</v>
      </c>
      <c r="F438" s="29" t="s">
        <v>500</v>
      </c>
    </row>
    <row r="439" spans="1:6">
      <c r="A439" s="27"/>
      <c r="B439" s="30"/>
      <c r="C439" s="27"/>
      <c r="D439" s="27"/>
      <c r="E439" s="31"/>
      <c r="F439" s="31"/>
    </row>
    <row r="440" spans="1:6">
      <c r="A440" s="27"/>
      <c r="B440" s="32"/>
      <c r="C440" s="27"/>
      <c r="D440" s="27"/>
      <c r="E440" s="33"/>
      <c r="F440" s="33"/>
    </row>
    <row r="441" spans="1:6" ht="15.75">
      <c r="A441" s="26" t="s">
        <v>429</v>
      </c>
      <c r="B441" s="26"/>
      <c r="C441" s="26"/>
      <c r="D441" s="26"/>
      <c r="E441" s="26"/>
      <c r="F441" s="26"/>
    </row>
    <row r="442" spans="1:6" ht="60.75">
      <c r="A442" s="1">
        <v>1</v>
      </c>
      <c r="B442" s="2" t="s">
        <v>430</v>
      </c>
      <c r="C442" s="1" t="s">
        <v>431</v>
      </c>
      <c r="D442" s="1">
        <v>2147</v>
      </c>
      <c r="E442" s="1"/>
      <c r="F442" s="3">
        <f>D442*E442</f>
        <v>0</v>
      </c>
    </row>
    <row r="443" spans="1:6" ht="45.75">
      <c r="A443" s="1">
        <v>2</v>
      </c>
      <c r="B443" s="2" t="s">
        <v>432</v>
      </c>
      <c r="C443" s="1" t="s">
        <v>431</v>
      </c>
      <c r="D443" s="1">
        <v>1950</v>
      </c>
      <c r="E443" s="1"/>
      <c r="F443" s="3">
        <f>D443*E443</f>
        <v>0</v>
      </c>
    </row>
    <row r="444" spans="1:6" ht="45.75">
      <c r="A444" s="1">
        <v>3</v>
      </c>
      <c r="B444" s="2" t="s">
        <v>433</v>
      </c>
      <c r="C444" s="1" t="s">
        <v>431</v>
      </c>
      <c r="D444" s="1">
        <v>300</v>
      </c>
      <c r="E444" s="1"/>
      <c r="F444" s="3">
        <f>D444*E444</f>
        <v>0</v>
      </c>
    </row>
    <row r="445" spans="1:6" ht="105.75">
      <c r="A445" s="1">
        <v>4</v>
      </c>
      <c r="B445" s="2" t="s">
        <v>434</v>
      </c>
      <c r="C445" s="1" t="s">
        <v>431</v>
      </c>
      <c r="D445" s="1">
        <v>300</v>
      </c>
      <c r="E445" s="1"/>
      <c r="F445" s="3">
        <f>D445*E445</f>
        <v>0</v>
      </c>
    </row>
    <row r="446" spans="1:6" ht="105.75">
      <c r="A446" s="1">
        <v>5</v>
      </c>
      <c r="B446" s="2" t="s">
        <v>435</v>
      </c>
      <c r="C446" s="1" t="s">
        <v>431</v>
      </c>
      <c r="D446" s="1">
        <v>100</v>
      </c>
      <c r="E446" s="1"/>
      <c r="F446" s="3">
        <f>D446*E446</f>
        <v>0</v>
      </c>
    </row>
    <row r="447" spans="1:6" ht="45.75">
      <c r="A447" s="1">
        <v>6</v>
      </c>
      <c r="B447" s="2" t="s">
        <v>436</v>
      </c>
      <c r="C447" s="1" t="s">
        <v>431</v>
      </c>
      <c r="D447" s="1">
        <v>200</v>
      </c>
      <c r="E447" s="1"/>
      <c r="F447" s="3">
        <f>D447*E447</f>
        <v>0</v>
      </c>
    </row>
    <row r="448" spans="1:6" ht="30.75">
      <c r="A448" s="1">
        <v>7</v>
      </c>
      <c r="B448" s="2" t="s">
        <v>437</v>
      </c>
      <c r="C448" s="1" t="s">
        <v>431</v>
      </c>
      <c r="D448" s="1">
        <v>40</v>
      </c>
      <c r="E448" s="1"/>
      <c r="F448" s="3">
        <f>D448*E448</f>
        <v>0</v>
      </c>
    </row>
    <row r="449" spans="1:6" ht="30.75">
      <c r="A449" s="1">
        <v>8</v>
      </c>
      <c r="B449" s="2" t="s">
        <v>438</v>
      </c>
      <c r="C449" s="1" t="s">
        <v>431</v>
      </c>
      <c r="D449" s="1">
        <v>20</v>
      </c>
      <c r="E449" s="1"/>
      <c r="F449" s="3">
        <f>D449*E449</f>
        <v>0</v>
      </c>
    </row>
    <row r="450" spans="1:6" ht="15.75">
      <c r="A450" s="1">
        <v>9</v>
      </c>
      <c r="B450" s="2" t="s">
        <v>439</v>
      </c>
      <c r="C450" s="1" t="s">
        <v>431</v>
      </c>
      <c r="D450" s="1">
        <v>80</v>
      </c>
      <c r="E450" s="1"/>
      <c r="F450" s="3">
        <f>D450*E450</f>
        <v>0</v>
      </c>
    </row>
    <row r="451" spans="1:6" ht="30.75">
      <c r="A451" s="1">
        <v>10</v>
      </c>
      <c r="B451" s="2" t="s">
        <v>440</v>
      </c>
      <c r="C451" s="1" t="s">
        <v>431</v>
      </c>
      <c r="D451" s="1">
        <v>20</v>
      </c>
      <c r="E451" s="1"/>
      <c r="F451" s="3">
        <f>D451*E451</f>
        <v>0</v>
      </c>
    </row>
    <row r="452" spans="1:6" ht="45.75">
      <c r="A452" s="1">
        <v>11</v>
      </c>
      <c r="B452" s="2" t="s">
        <v>441</v>
      </c>
      <c r="C452" s="1" t="s">
        <v>431</v>
      </c>
      <c r="D452" s="1">
        <v>100</v>
      </c>
      <c r="E452" s="7"/>
      <c r="F452" s="3">
        <f>D452*E452</f>
        <v>0</v>
      </c>
    </row>
    <row r="453" spans="1:6" ht="45.75">
      <c r="A453" s="1">
        <v>12</v>
      </c>
      <c r="B453" s="2" t="s">
        <v>442</v>
      </c>
      <c r="C453" s="1" t="s">
        <v>13</v>
      </c>
      <c r="D453" s="1">
        <v>25</v>
      </c>
      <c r="E453" s="1"/>
      <c r="F453" s="3">
        <f>D453*E453</f>
        <v>0</v>
      </c>
    </row>
    <row r="454" spans="1:6" ht="30.75">
      <c r="A454" s="1">
        <v>13</v>
      </c>
      <c r="B454" s="2" t="s">
        <v>443</v>
      </c>
      <c r="C454" s="1" t="s">
        <v>13</v>
      </c>
      <c r="D454" s="1">
        <v>80</v>
      </c>
      <c r="E454" s="7"/>
      <c r="F454" s="3">
        <f>D454*E454</f>
        <v>0</v>
      </c>
    </row>
    <row r="455" spans="1:6" ht="30.75">
      <c r="A455" s="1">
        <v>14</v>
      </c>
      <c r="B455" s="2" t="s">
        <v>444</v>
      </c>
      <c r="C455" s="1" t="s">
        <v>13</v>
      </c>
      <c r="D455" s="1">
        <v>30</v>
      </c>
      <c r="E455" s="7"/>
      <c r="F455" s="3">
        <f>D455*E455</f>
        <v>0</v>
      </c>
    </row>
    <row r="456" spans="1:6" ht="15.75">
      <c r="A456" s="1">
        <v>15</v>
      </c>
      <c r="B456" s="2" t="s">
        <v>445</v>
      </c>
      <c r="C456" s="1" t="s">
        <v>13</v>
      </c>
      <c r="D456" s="1">
        <v>10</v>
      </c>
      <c r="E456" s="7"/>
      <c r="F456" s="3">
        <f>D456*E456</f>
        <v>0</v>
      </c>
    </row>
    <row r="457" spans="1:6" ht="60.75">
      <c r="A457" s="1">
        <v>16</v>
      </c>
      <c r="B457" s="2" t="s">
        <v>446</v>
      </c>
      <c r="C457" s="1" t="s">
        <v>13</v>
      </c>
      <c r="D457" s="1">
        <v>100</v>
      </c>
      <c r="E457" s="7"/>
      <c r="F457" s="3">
        <f>D457*E457</f>
        <v>0</v>
      </c>
    </row>
    <row r="458" spans="1:6" ht="30.75">
      <c r="A458" s="1">
        <v>17</v>
      </c>
      <c r="B458" s="2" t="s">
        <v>447</v>
      </c>
      <c r="C458" s="1" t="s">
        <v>13</v>
      </c>
      <c r="D458" s="1">
        <v>70</v>
      </c>
      <c r="E458" s="7"/>
      <c r="F458" s="3">
        <f>D458*E458</f>
        <v>0</v>
      </c>
    </row>
    <row r="459" spans="1:6" ht="30.75">
      <c r="A459" s="1">
        <v>18</v>
      </c>
      <c r="B459" s="2" t="s">
        <v>448</v>
      </c>
      <c r="C459" s="1" t="s">
        <v>13</v>
      </c>
      <c r="D459" s="1">
        <v>5</v>
      </c>
      <c r="E459" s="7"/>
      <c r="F459" s="3">
        <f>D459*E459</f>
        <v>0</v>
      </c>
    </row>
    <row r="460" spans="1:6" ht="30.75">
      <c r="A460" s="1">
        <v>19</v>
      </c>
      <c r="B460" s="2" t="s">
        <v>449</v>
      </c>
      <c r="C460" s="1" t="s">
        <v>13</v>
      </c>
      <c r="D460" s="1">
        <v>5</v>
      </c>
      <c r="E460" s="7"/>
      <c r="F460" s="3">
        <f>D460*E460</f>
        <v>0</v>
      </c>
    </row>
    <row r="461" spans="1:6" ht="30.75">
      <c r="A461" s="1">
        <v>20</v>
      </c>
      <c r="B461" s="2" t="s">
        <v>450</v>
      </c>
      <c r="C461" s="1" t="s">
        <v>13</v>
      </c>
      <c r="D461" s="1">
        <v>5</v>
      </c>
      <c r="E461" s="7"/>
      <c r="F461" s="3">
        <f>D461*E461</f>
        <v>0</v>
      </c>
    </row>
    <row r="462" spans="1:6" ht="30.75">
      <c r="A462" s="1">
        <v>21</v>
      </c>
      <c r="B462" s="2" t="s">
        <v>451</v>
      </c>
      <c r="C462" s="1" t="s">
        <v>13</v>
      </c>
      <c r="D462" s="1">
        <v>40</v>
      </c>
      <c r="E462" s="7"/>
      <c r="F462" s="3">
        <f>D462*E462</f>
        <v>0</v>
      </c>
    </row>
    <row r="463" spans="1:6" ht="30.75">
      <c r="A463" s="1">
        <v>22</v>
      </c>
      <c r="B463" s="2" t="s">
        <v>452</v>
      </c>
      <c r="C463" s="1" t="s">
        <v>13</v>
      </c>
      <c r="D463" s="1">
        <v>40</v>
      </c>
      <c r="E463" s="7"/>
      <c r="F463" s="3">
        <f>D463*E463</f>
        <v>0</v>
      </c>
    </row>
    <row r="464" spans="1:6" ht="15.75">
      <c r="A464" s="1">
        <v>23</v>
      </c>
      <c r="B464" s="2" t="s">
        <v>453</v>
      </c>
      <c r="C464" s="1" t="s">
        <v>13</v>
      </c>
      <c r="D464" s="1">
        <v>5</v>
      </c>
      <c r="E464" s="7"/>
      <c r="F464" s="3">
        <f>D464*E464</f>
        <v>0</v>
      </c>
    </row>
    <row r="465" spans="1:6" ht="30.75">
      <c r="A465" s="1">
        <v>24</v>
      </c>
      <c r="B465" s="2" t="s">
        <v>454</v>
      </c>
      <c r="C465" s="1" t="s">
        <v>13</v>
      </c>
      <c r="D465" s="1">
        <v>10</v>
      </c>
      <c r="E465" s="7"/>
      <c r="F465" s="3">
        <f>D465*E465</f>
        <v>0</v>
      </c>
    </row>
    <row r="466" spans="1:6" ht="30.75">
      <c r="A466" s="1">
        <v>25</v>
      </c>
      <c r="B466" s="2" t="s">
        <v>455</v>
      </c>
      <c r="C466" s="1" t="s">
        <v>13</v>
      </c>
      <c r="D466" s="1">
        <v>10</v>
      </c>
      <c r="E466" s="7"/>
      <c r="F466" s="3">
        <f>D466*E466</f>
        <v>0</v>
      </c>
    </row>
    <row r="467" spans="1:6" ht="30.75">
      <c r="A467" s="1">
        <v>26</v>
      </c>
      <c r="B467" s="2" t="s">
        <v>456</v>
      </c>
      <c r="C467" s="1" t="s">
        <v>13</v>
      </c>
      <c r="D467" s="1">
        <v>50</v>
      </c>
      <c r="E467" s="7"/>
      <c r="F467" s="3">
        <f>D467*E467</f>
        <v>0</v>
      </c>
    </row>
    <row r="468" spans="1:6" ht="15.75">
      <c r="A468" s="1">
        <v>27</v>
      </c>
      <c r="B468" s="2" t="s">
        <v>457</v>
      </c>
      <c r="C468" s="1" t="s">
        <v>13</v>
      </c>
      <c r="D468" s="1">
        <v>6</v>
      </c>
      <c r="E468" s="7"/>
      <c r="F468" s="3">
        <f>D468*E468</f>
        <v>0</v>
      </c>
    </row>
    <row r="469" spans="1:6" ht="60.75">
      <c r="A469" s="1">
        <v>28</v>
      </c>
      <c r="B469" s="2" t="s">
        <v>458</v>
      </c>
      <c r="C469" s="1" t="s">
        <v>13</v>
      </c>
      <c r="D469" s="1">
        <v>20</v>
      </c>
      <c r="E469" s="7"/>
      <c r="F469" s="3">
        <f>D469*E469</f>
        <v>0</v>
      </c>
    </row>
    <row r="470" spans="1:6" ht="30.75">
      <c r="A470" s="1">
        <v>29</v>
      </c>
      <c r="B470" s="2" t="s">
        <v>459</v>
      </c>
      <c r="C470" s="1" t="s">
        <v>13</v>
      </c>
      <c r="D470" s="1">
        <v>10</v>
      </c>
      <c r="E470" s="7"/>
      <c r="F470" s="3">
        <f>D470*E470</f>
        <v>0</v>
      </c>
    </row>
    <row r="471" spans="1:6" ht="30.75">
      <c r="A471" s="1">
        <v>30</v>
      </c>
      <c r="B471" s="2" t="s">
        <v>460</v>
      </c>
      <c r="C471" s="1" t="s">
        <v>13</v>
      </c>
      <c r="D471" s="1">
        <v>10</v>
      </c>
      <c r="E471" s="7"/>
      <c r="F471" s="3">
        <f>D471*E471</f>
        <v>0</v>
      </c>
    </row>
    <row r="472" spans="1:6" ht="15.75">
      <c r="A472" s="1">
        <v>31</v>
      </c>
      <c r="B472" s="2" t="s">
        <v>461</v>
      </c>
      <c r="C472" s="1" t="s">
        <v>13</v>
      </c>
      <c r="D472" s="1">
        <v>5</v>
      </c>
      <c r="E472" s="7"/>
      <c r="F472" s="3">
        <f>D472*E472</f>
        <v>0</v>
      </c>
    </row>
    <row r="473" spans="1:6" ht="15.75">
      <c r="A473" s="1">
        <v>32</v>
      </c>
      <c r="B473" s="2" t="s">
        <v>462</v>
      </c>
      <c r="C473" s="1" t="s">
        <v>13</v>
      </c>
      <c r="D473" s="1">
        <v>5</v>
      </c>
      <c r="E473" s="7"/>
      <c r="F473" s="3">
        <f>D473*E473</f>
        <v>0</v>
      </c>
    </row>
    <row r="474" spans="1:6" ht="15.75">
      <c r="A474" s="1">
        <v>33</v>
      </c>
      <c r="B474" s="2" t="s">
        <v>463</v>
      </c>
      <c r="C474" s="1" t="s">
        <v>13</v>
      </c>
      <c r="D474" s="1">
        <v>10</v>
      </c>
      <c r="E474" s="7"/>
      <c r="F474" s="3">
        <f>D474*E474</f>
        <v>0</v>
      </c>
    </row>
    <row r="475" spans="1:6" ht="30.75">
      <c r="A475" s="1">
        <v>34</v>
      </c>
      <c r="B475" s="2" t="s">
        <v>464</v>
      </c>
      <c r="C475" s="1" t="s">
        <v>13</v>
      </c>
      <c r="D475" s="1">
        <v>150</v>
      </c>
      <c r="E475" s="7"/>
      <c r="F475" s="3">
        <f>D475*E475</f>
        <v>0</v>
      </c>
    </row>
    <row r="476" spans="1:6" ht="30.75">
      <c r="A476" s="1">
        <v>35</v>
      </c>
      <c r="B476" s="2" t="s">
        <v>465</v>
      </c>
      <c r="C476" s="1" t="s">
        <v>13</v>
      </c>
      <c r="D476" s="1">
        <v>40</v>
      </c>
      <c r="E476" s="7"/>
      <c r="F476" s="3">
        <f>D476*E476</f>
        <v>0</v>
      </c>
    </row>
    <row r="477" spans="1:6" ht="15.75">
      <c r="A477" s="1">
        <v>36</v>
      </c>
      <c r="B477" s="2" t="s">
        <v>466</v>
      </c>
      <c r="C477" s="1" t="s">
        <v>13</v>
      </c>
      <c r="D477" s="1">
        <v>50</v>
      </c>
      <c r="E477" s="7"/>
      <c r="F477" s="3">
        <f>D477*E477</f>
        <v>0</v>
      </c>
    </row>
    <row r="478" spans="1:6" ht="15.75">
      <c r="A478" s="1">
        <v>37</v>
      </c>
      <c r="B478" s="2" t="s">
        <v>467</v>
      </c>
      <c r="C478" s="1" t="s">
        <v>13</v>
      </c>
      <c r="D478" s="1">
        <v>50</v>
      </c>
      <c r="E478" s="7"/>
      <c r="F478" s="3">
        <f>D478*E478</f>
        <v>0</v>
      </c>
    </row>
    <row r="479" spans="1:6" ht="15.75">
      <c r="A479" s="1">
        <v>38</v>
      </c>
      <c r="B479" s="2" t="s">
        <v>468</v>
      </c>
      <c r="C479" s="1" t="s">
        <v>13</v>
      </c>
      <c r="D479" s="1">
        <v>50</v>
      </c>
      <c r="E479" s="7"/>
      <c r="F479" s="3">
        <f>D479*E479</f>
        <v>0</v>
      </c>
    </row>
    <row r="480" spans="1:6" ht="15.75">
      <c r="A480" s="1">
        <v>39</v>
      </c>
      <c r="B480" s="2" t="s">
        <v>469</v>
      </c>
      <c r="C480" s="1" t="s">
        <v>13</v>
      </c>
      <c r="D480" s="1">
        <v>30</v>
      </c>
      <c r="E480" s="7"/>
      <c r="F480" s="3">
        <f>D480*E480</f>
        <v>0</v>
      </c>
    </row>
    <row r="481" spans="1:6" ht="30.75">
      <c r="A481" s="1">
        <v>40</v>
      </c>
      <c r="B481" s="2" t="s">
        <v>470</v>
      </c>
      <c r="C481" s="1" t="s">
        <v>13</v>
      </c>
      <c r="D481" s="1">
        <v>30</v>
      </c>
      <c r="E481" s="7"/>
      <c r="F481" s="3">
        <f>D481*E481</f>
        <v>0</v>
      </c>
    </row>
    <row r="482" spans="1:6" ht="30.75">
      <c r="A482" s="1">
        <v>41</v>
      </c>
      <c r="B482" s="2" t="s">
        <v>471</v>
      </c>
      <c r="C482" s="1" t="s">
        <v>13</v>
      </c>
      <c r="D482" s="1">
        <v>10</v>
      </c>
      <c r="E482" s="7"/>
      <c r="F482" s="3">
        <f>D482*E482</f>
        <v>0</v>
      </c>
    </row>
    <row r="483" spans="1:6" ht="30.75">
      <c r="A483" s="1">
        <v>42</v>
      </c>
      <c r="B483" s="2" t="s">
        <v>472</v>
      </c>
      <c r="C483" s="1" t="s">
        <v>13</v>
      </c>
      <c r="D483" s="1">
        <v>30</v>
      </c>
      <c r="E483" s="7"/>
      <c r="F483" s="3">
        <f>D483*E483</f>
        <v>0</v>
      </c>
    </row>
    <row r="484" spans="1:6" ht="105.75">
      <c r="A484" s="1">
        <v>43</v>
      </c>
      <c r="B484" s="19" t="s">
        <v>473</v>
      </c>
      <c r="C484" s="1" t="s">
        <v>13</v>
      </c>
      <c r="D484" s="1">
        <v>30</v>
      </c>
      <c r="E484" s="7"/>
      <c r="F484" s="3">
        <f>D484*E484</f>
        <v>0</v>
      </c>
    </row>
    <row r="485" spans="1:6" ht="90.75">
      <c r="A485" s="1">
        <v>44</v>
      </c>
      <c r="B485" s="2" t="s">
        <v>474</v>
      </c>
      <c r="C485" s="1" t="s">
        <v>13</v>
      </c>
      <c r="D485" s="1">
        <v>20</v>
      </c>
      <c r="E485" s="7"/>
      <c r="F485" s="3">
        <f>D485*E485</f>
        <v>0</v>
      </c>
    </row>
    <row r="486" spans="1:6" ht="75.75">
      <c r="A486" s="1">
        <v>45</v>
      </c>
      <c r="B486" s="2" t="s">
        <v>475</v>
      </c>
      <c r="C486" s="1" t="s">
        <v>13</v>
      </c>
      <c r="D486" s="1">
        <v>3</v>
      </c>
      <c r="E486" s="7"/>
      <c r="F486" s="3">
        <f>D486*E486</f>
        <v>0</v>
      </c>
    </row>
    <row r="487" spans="1:6" ht="76.5">
      <c r="A487" s="1">
        <v>46</v>
      </c>
      <c r="B487" s="2" t="s">
        <v>476</v>
      </c>
      <c r="C487" s="1" t="s">
        <v>13</v>
      </c>
      <c r="D487" s="1">
        <v>10</v>
      </c>
      <c r="E487" s="7"/>
      <c r="F487" s="3">
        <f>D487*E487</f>
        <v>0</v>
      </c>
    </row>
    <row r="488" spans="1:6" ht="15.75">
      <c r="A488" s="1">
        <v>47</v>
      </c>
      <c r="B488" s="2" t="s">
        <v>477</v>
      </c>
      <c r="C488" s="1" t="s">
        <v>13</v>
      </c>
      <c r="D488" s="1">
        <v>5</v>
      </c>
      <c r="E488" s="7"/>
      <c r="F488" s="3">
        <f>D488*E488</f>
        <v>0</v>
      </c>
    </row>
    <row r="489" spans="1:6" ht="15.75">
      <c r="A489" s="1">
        <v>48</v>
      </c>
      <c r="B489" s="2" t="s">
        <v>478</v>
      </c>
      <c r="C489" s="1" t="s">
        <v>13</v>
      </c>
      <c r="D489" s="1">
        <v>20</v>
      </c>
      <c r="E489" s="7"/>
      <c r="F489" s="3">
        <f>D489*E489</f>
        <v>0</v>
      </c>
    </row>
    <row r="490" spans="1:6" ht="15.75">
      <c r="A490" s="1">
        <v>49</v>
      </c>
      <c r="B490" s="2" t="s">
        <v>479</v>
      </c>
      <c r="C490" s="1" t="s">
        <v>13</v>
      </c>
      <c r="D490" s="1">
        <v>30</v>
      </c>
      <c r="E490" s="7"/>
      <c r="F490" s="3">
        <f>D490*E490</f>
        <v>0</v>
      </c>
    </row>
    <row r="491" spans="1:6" ht="15.75">
      <c r="A491" s="1">
        <v>50</v>
      </c>
      <c r="B491" s="2" t="s">
        <v>480</v>
      </c>
      <c r="C491" s="1" t="s">
        <v>13</v>
      </c>
      <c r="D491" s="1">
        <v>20</v>
      </c>
      <c r="E491" s="7"/>
      <c r="F491" s="3">
        <f>D491*E491</f>
        <v>0</v>
      </c>
    </row>
    <row r="492" spans="1:6" ht="30.75">
      <c r="A492" s="1">
        <v>51</v>
      </c>
      <c r="B492" s="2" t="s">
        <v>481</v>
      </c>
      <c r="C492" s="1" t="s">
        <v>13</v>
      </c>
      <c r="D492" s="1">
        <v>20</v>
      </c>
      <c r="E492" s="7"/>
      <c r="F492" s="3">
        <f>D492*E492</f>
        <v>0</v>
      </c>
    </row>
    <row r="493" spans="1:6" ht="30.75">
      <c r="A493" s="1">
        <v>52</v>
      </c>
      <c r="B493" s="2" t="s">
        <v>482</v>
      </c>
      <c r="C493" s="1" t="s">
        <v>13</v>
      </c>
      <c r="D493" s="1">
        <v>5</v>
      </c>
      <c r="E493" s="7"/>
      <c r="F493" s="3">
        <f>D493*E493</f>
        <v>0</v>
      </c>
    </row>
    <row r="494" spans="1:6" ht="30.75">
      <c r="A494" s="1">
        <v>53</v>
      </c>
      <c r="B494" s="2" t="s">
        <v>483</v>
      </c>
      <c r="C494" s="1" t="s">
        <v>13</v>
      </c>
      <c r="D494" s="1">
        <v>15</v>
      </c>
      <c r="E494" s="7"/>
      <c r="F494" s="3">
        <f>D494*E494</f>
        <v>0</v>
      </c>
    </row>
    <row r="495" spans="1:6" ht="30.75">
      <c r="A495" s="1">
        <v>54</v>
      </c>
      <c r="B495" s="2" t="s">
        <v>484</v>
      </c>
      <c r="C495" s="1" t="s">
        <v>13</v>
      </c>
      <c r="D495" s="1">
        <v>15</v>
      </c>
      <c r="E495" s="7"/>
      <c r="F495" s="3">
        <f>D495*E495</f>
        <v>0</v>
      </c>
    </row>
    <row r="496" spans="1:6" ht="15.75">
      <c r="A496" s="1">
        <v>55</v>
      </c>
      <c r="B496" s="2" t="s">
        <v>485</v>
      </c>
      <c r="C496" s="1" t="s">
        <v>13</v>
      </c>
      <c r="D496" s="1">
        <v>100</v>
      </c>
      <c r="E496" s="7"/>
      <c r="F496" s="3">
        <f>D496*E496</f>
        <v>0</v>
      </c>
    </row>
    <row r="497" spans="1:6" ht="30.75">
      <c r="A497" s="1">
        <v>56</v>
      </c>
      <c r="B497" s="2" t="s">
        <v>486</v>
      </c>
      <c r="C497" s="1" t="s">
        <v>13</v>
      </c>
      <c r="D497" s="1">
        <v>15</v>
      </c>
      <c r="E497" s="7"/>
      <c r="F497" s="3">
        <f>D497*E497</f>
        <v>0</v>
      </c>
    </row>
    <row r="498" spans="1:6" ht="30.75">
      <c r="A498" s="1">
        <v>57</v>
      </c>
      <c r="B498" s="2" t="s">
        <v>487</v>
      </c>
      <c r="C498" s="1" t="s">
        <v>13</v>
      </c>
      <c r="D498" s="1">
        <v>50</v>
      </c>
      <c r="E498" s="7"/>
      <c r="F498" s="3">
        <f>D498*E498</f>
        <v>0</v>
      </c>
    </row>
    <row r="499" spans="1:6" ht="30.75">
      <c r="A499" s="1">
        <v>58</v>
      </c>
      <c r="B499" s="2" t="s">
        <v>488</v>
      </c>
      <c r="C499" s="1" t="s">
        <v>13</v>
      </c>
      <c r="D499" s="1">
        <v>15</v>
      </c>
      <c r="E499" s="7"/>
      <c r="F499" s="3">
        <f>D499*E499</f>
        <v>0</v>
      </c>
    </row>
    <row r="500" spans="1:6" ht="30.75">
      <c r="A500" s="1">
        <v>59</v>
      </c>
      <c r="B500" s="2" t="s">
        <v>489</v>
      </c>
      <c r="C500" s="1" t="s">
        <v>13</v>
      </c>
      <c r="D500" s="1">
        <v>20</v>
      </c>
      <c r="E500" s="7"/>
      <c r="F500" s="3">
        <f>D500*E500</f>
        <v>0</v>
      </c>
    </row>
    <row r="501" spans="1:6" ht="15.75">
      <c r="A501" s="1">
        <v>60</v>
      </c>
      <c r="B501" s="2" t="s">
        <v>490</v>
      </c>
      <c r="C501" s="1" t="s">
        <v>13</v>
      </c>
      <c r="D501" s="1">
        <v>30</v>
      </c>
      <c r="E501" s="7"/>
      <c r="F501" s="3">
        <f>D501*E501</f>
        <v>0</v>
      </c>
    </row>
    <row r="502" spans="1:6" ht="60.75">
      <c r="A502" s="1">
        <v>61</v>
      </c>
      <c r="B502" s="2" t="s">
        <v>491</v>
      </c>
      <c r="C502" s="1" t="s">
        <v>13</v>
      </c>
      <c r="D502" s="1">
        <v>20</v>
      </c>
      <c r="E502" s="7"/>
      <c r="F502" s="3">
        <f>D502*E502</f>
        <v>0</v>
      </c>
    </row>
    <row r="503" spans="1:6" ht="60.75">
      <c r="A503" s="1">
        <v>62</v>
      </c>
      <c r="B503" s="2" t="s">
        <v>492</v>
      </c>
      <c r="C503" s="1" t="s">
        <v>110</v>
      </c>
      <c r="D503" s="1">
        <v>150</v>
      </c>
      <c r="E503" s="1"/>
      <c r="F503" s="3">
        <f>D503*E503</f>
        <v>0</v>
      </c>
    </row>
    <row r="504" spans="1:6" ht="15.75">
      <c r="A504" s="1">
        <v>63</v>
      </c>
      <c r="B504" s="2" t="s">
        <v>493</v>
      </c>
      <c r="C504" s="1" t="s">
        <v>110</v>
      </c>
      <c r="D504" s="1">
        <v>50</v>
      </c>
      <c r="E504" s="7"/>
      <c r="F504" s="3">
        <f>D504*E504</f>
        <v>0</v>
      </c>
    </row>
    <row r="505" spans="1:6" ht="45.75">
      <c r="A505" s="1">
        <v>64</v>
      </c>
      <c r="B505" s="2" t="s">
        <v>494</v>
      </c>
      <c r="C505" s="1" t="s">
        <v>110</v>
      </c>
      <c r="D505" s="1">
        <v>100</v>
      </c>
      <c r="E505" s="7"/>
      <c r="F505" s="3">
        <f>D505*E505</f>
        <v>0</v>
      </c>
    </row>
    <row r="506" spans="1:6" ht="15.75">
      <c r="A506" s="20"/>
      <c r="B506" s="21"/>
      <c r="C506" s="20"/>
      <c r="D506" s="20"/>
      <c r="E506" s="6" t="s">
        <v>495</v>
      </c>
      <c r="F506" s="22">
        <f>SUM(F442:F505)</f>
        <v>0</v>
      </c>
    </row>
    <row r="507" spans="1:6" ht="15.75">
      <c r="A507" s="4"/>
      <c r="B507" s="5"/>
      <c r="C507" s="4"/>
      <c r="D507" s="4"/>
      <c r="E507" s="6" t="s">
        <v>496</v>
      </c>
      <c r="F507" s="22">
        <f>F506*0.24</f>
        <v>0</v>
      </c>
    </row>
    <row r="508" spans="1:6" ht="15.75">
      <c r="A508" s="4"/>
      <c r="B508" s="5"/>
      <c r="C508" s="4"/>
      <c r="D508" s="25" t="s">
        <v>497</v>
      </c>
      <c r="E508" s="25"/>
      <c r="F508" s="24">
        <f>F506+F507</f>
        <v>0</v>
      </c>
    </row>
  </sheetData>
  <mergeCells count="30">
    <mergeCell ref="D508:E508"/>
    <mergeCell ref="A441:F441"/>
    <mergeCell ref="D436:E436"/>
    <mergeCell ref="A334:F334"/>
    <mergeCell ref="A438:A440"/>
    <mergeCell ref="C438:C440"/>
    <mergeCell ref="D438:D440"/>
    <mergeCell ref="B438:B440"/>
    <mergeCell ref="E438:E440"/>
    <mergeCell ref="F438:F440"/>
    <mergeCell ref="A306:F306"/>
    <mergeCell ref="B331:B333"/>
    <mergeCell ref="E331:E333"/>
    <mergeCell ref="F331:F333"/>
    <mergeCell ref="A331:A333"/>
    <mergeCell ref="C331:C333"/>
    <mergeCell ref="D331:D333"/>
    <mergeCell ref="A4:F4"/>
    <mergeCell ref="B303:B305"/>
    <mergeCell ref="E303:E305"/>
    <mergeCell ref="F303:F305"/>
    <mergeCell ref="A303:A305"/>
    <mergeCell ref="C303:C305"/>
    <mergeCell ref="D303:D305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user_116</cp:lastModifiedBy>
  <cp:lastPrinted>2017-04-06T10:04:14Z</cp:lastPrinted>
  <dcterms:created xsi:type="dcterms:W3CDTF">2017-04-06T09:21:42Z</dcterms:created>
  <dcterms:modified xsi:type="dcterms:W3CDTF">2017-04-06T10:23:43Z</dcterms:modified>
</cp:coreProperties>
</file>